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L:\Kommunikasjon\Medierigger\Førstehjemindeksen\2024\Excel-ark med resultater\"/>
    </mc:Choice>
  </mc:AlternateContent>
  <xr:revisionPtr revIDLastSave="0" documentId="8_{8E925905-3BBE-425B-B23A-C89189689DDC}" xr6:coauthVersionLast="47" xr6:coauthVersionMax="47" xr10:uidLastSave="{00000000-0000-0000-0000-000000000000}"/>
  <bookViews>
    <workbookView xWindow="-110" yWindow="-110" windowWidth="19420" windowHeight="11500" xr2:uid="{BBC82408-3A78-415C-BBBF-BC49DBAFF1DC}"/>
  </bookViews>
  <sheets>
    <sheet name="Indeks" sheetId="2" r:id="rId1"/>
    <sheet name="Boligbudsjett" sheetId="8" r:id="rId2"/>
    <sheet name="Fig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0" i="2" l="1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B2" i="4" l="1"/>
</calcChain>
</file>

<file path=xl/sharedStrings.xml><?xml version="1.0" encoding="utf-8"?>
<sst xmlns="http://schemas.openxmlformats.org/spreadsheetml/2006/main" count="186" uniqueCount="73">
  <si>
    <t xml:space="preserve">Kilde: </t>
  </si>
  <si>
    <t xml:space="preserve">Spørring: </t>
  </si>
  <si>
    <t xml:space="preserve">Benevning: </t>
  </si>
  <si>
    <t xml:space="preserve">Dato lastet: </t>
  </si>
  <si>
    <t>NBBL / Samfunnsøkonomisk analyse / Førstehjemindeksen</t>
  </si>
  <si>
    <t>Nesodden</t>
  </si>
  <si>
    <t>Bærum</t>
  </si>
  <si>
    <t>Ås</t>
  </si>
  <si>
    <t>Oslo</t>
  </si>
  <si>
    <t>Nordre Follo</t>
  </si>
  <si>
    <t>Asker</t>
  </si>
  <si>
    <t>Lørenskog</t>
  </si>
  <si>
    <t>Tromsø</t>
  </si>
  <si>
    <t>Lillestrøm</t>
  </si>
  <si>
    <t>Nittedal</t>
  </si>
  <si>
    <t>Vestby</t>
  </si>
  <si>
    <t>Trondheim</t>
  </si>
  <si>
    <t>Lier</t>
  </si>
  <si>
    <t>Alta</t>
  </si>
  <si>
    <t>Fredrikstad</t>
  </si>
  <si>
    <t>Bergen</t>
  </si>
  <si>
    <t>Rælingen</t>
  </si>
  <si>
    <t>Lillehammer</t>
  </si>
  <si>
    <t>Moss</t>
  </si>
  <si>
    <t>Norges</t>
  </si>
  <si>
    <t>Kristiansand</t>
  </si>
  <si>
    <t>Drammen</t>
  </si>
  <si>
    <t>Sandnes</t>
  </si>
  <si>
    <t>Ullensaker</t>
  </si>
  <si>
    <t>Bodø</t>
  </si>
  <si>
    <t>Sandefjord</t>
  </si>
  <si>
    <t>Tønsberg</t>
  </si>
  <si>
    <t>Stavanger</t>
  </si>
  <si>
    <t>Arendal</t>
  </si>
  <si>
    <t>Larvik</t>
  </si>
  <si>
    <t>Sarpsborg</t>
  </si>
  <si>
    <t>Halden</t>
  </si>
  <si>
    <t>Ringerike</t>
  </si>
  <si>
    <t>Hamar</t>
  </si>
  <si>
    <t>Ålesund</t>
  </si>
  <si>
    <t>Molde</t>
  </si>
  <si>
    <t>Kragerø</t>
  </si>
  <si>
    <t>Gjøvik</t>
  </si>
  <si>
    <t>Fauske</t>
  </si>
  <si>
    <t>Steinkjer</t>
  </si>
  <si>
    <t>Kongsberg</t>
  </si>
  <si>
    <t>Skien</t>
  </si>
  <si>
    <t>Rana</t>
  </si>
  <si>
    <t>Porsgrunn</t>
  </si>
  <si>
    <t>Notodden</t>
  </si>
  <si>
    <t>Narvik</t>
  </si>
  <si>
    <t>Vefsn</t>
  </si>
  <si>
    <t>Haugesund</t>
  </si>
  <si>
    <t>Kongsvinger</t>
  </si>
  <si>
    <t>Kristiansund</t>
  </si>
  <si>
    <t>Sunndal</t>
  </si>
  <si>
    <t>Årdal</t>
  </si>
  <si>
    <t xml:space="preserve">Prosent. Andel av de omsatte boligene i kommunen som en typisk singel førstegangskjøper har tilgang til. </t>
  </si>
  <si>
    <t>De store byene</t>
  </si>
  <si>
    <t>Gj. Snitt</t>
  </si>
  <si>
    <t>Østlandet</t>
  </si>
  <si>
    <t>Nord-Norge</t>
  </si>
  <si>
    <t>Midt-Norge</t>
  </si>
  <si>
    <t>Sør-/Vestlandet</t>
  </si>
  <si>
    <t>NOK</t>
  </si>
  <si>
    <t>Boligbudsjett</t>
  </si>
  <si>
    <t>Endring %</t>
  </si>
  <si>
    <t>Kommune</t>
  </si>
  <si>
    <t>2010-2023</t>
  </si>
  <si>
    <t xml:space="preserve">Kroner. En typisk singel førstegangskjøpers boligbudsjett, inklusive egenkapital. </t>
  </si>
  <si>
    <t>Kilde: Samfunnsøkonomisk analyse / NBBL</t>
  </si>
  <si>
    <t xml:space="preserve">Lenke: </t>
  </si>
  <si>
    <t>https://www.nbbl.no/forstehjemindeksen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</si>
</sst>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</numFmts>
  <fonts count="4" x14ac:knownFonts="1">
    <font>
      <sz val="8"/>
      <color theme="1"/>
      <name val="Arial"/>
      <family val="2"/>
    </font>
    <font>
      <sz val="6"/>
      <color theme="1"/>
      <name val="Segoe UI"/>
      <family val="2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17" fontId="0" fillId="0" borderId="0" xfId="0" applyNumberFormat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165" fontId="0" fillId="0" borderId="2" xfId="0" applyNumberFormat="1" applyBorder="1"/>
    <xf numFmtId="0" fontId="0" fillId="0" borderId="3" xfId="0" applyBorder="1"/>
    <xf numFmtId="166" fontId="0" fillId="0" borderId="3" xfId="1" applyNumberFormat="1" applyFont="1" applyBorder="1"/>
    <xf numFmtId="166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amfunnsøkonomi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3087"/>
      </a:accent1>
      <a:accent2>
        <a:srgbClr val="5BC2E7"/>
      </a:accent2>
      <a:accent3>
        <a:srgbClr val="008BCE"/>
      </a:accent3>
      <a:accent4>
        <a:srgbClr val="E45D50"/>
      </a:accent4>
      <a:accent5>
        <a:srgbClr val="009B77"/>
      </a:accent5>
      <a:accent6>
        <a:srgbClr val="E6A65D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7189-E3CE-43DC-B6C4-A0929284CBE8}">
  <dimension ref="A1:W133"/>
  <sheetViews>
    <sheetView showGridLines="0" tabSelected="1" workbookViewId="0">
      <pane xSplit="1" ySplit="6" topLeftCell="B36" activePane="bottomRight" state="frozen"/>
      <selection pane="topRight" activeCell="B1" sqref="B1"/>
      <selection pane="bottomLeft" activeCell="A7" sqref="A7"/>
      <selection pane="bottomRight" activeCell="G39" sqref="G39"/>
    </sheetView>
  </sheetViews>
  <sheetFormatPr baseColWidth="10" defaultColWidth="12" defaultRowHeight="11.25" x14ac:dyDescent="0.2"/>
  <sheetData>
    <row r="1" spans="1:23" x14ac:dyDescent="0.2">
      <c r="A1" t="s">
        <v>0</v>
      </c>
      <c r="B1" t="s">
        <v>4</v>
      </c>
    </row>
    <row r="2" spans="1:23" x14ac:dyDescent="0.2">
      <c r="A2" t="s">
        <v>71</v>
      </c>
      <c r="B2" t="s">
        <v>72</v>
      </c>
    </row>
    <row r="3" spans="1:23" x14ac:dyDescent="0.2">
      <c r="A3" t="s">
        <v>2</v>
      </c>
      <c r="B3" t="s">
        <v>57</v>
      </c>
    </row>
    <row r="4" spans="1:23" x14ac:dyDescent="0.2">
      <c r="A4" t="s">
        <v>3</v>
      </c>
      <c r="B4" s="4">
        <v>45748</v>
      </c>
    </row>
    <row r="6" spans="1:23" x14ac:dyDescent="0.2">
      <c r="B6">
        <v>2003</v>
      </c>
      <c r="C6">
        <v>2004</v>
      </c>
      <c r="D6">
        <v>2005</v>
      </c>
      <c r="E6">
        <v>2006</v>
      </c>
      <c r="F6">
        <v>2007</v>
      </c>
      <c r="G6">
        <v>2008</v>
      </c>
      <c r="H6">
        <v>2009</v>
      </c>
      <c r="I6">
        <v>2010</v>
      </c>
      <c r="J6">
        <v>2011</v>
      </c>
      <c r="K6">
        <v>2012</v>
      </c>
      <c r="L6">
        <v>2013</v>
      </c>
      <c r="M6">
        <v>2014</v>
      </c>
      <c r="N6">
        <v>2015</v>
      </c>
      <c r="O6">
        <v>2016</v>
      </c>
      <c r="P6">
        <v>2017</v>
      </c>
      <c r="Q6">
        <v>2018</v>
      </c>
      <c r="R6">
        <v>2019</v>
      </c>
      <c r="S6">
        <v>2020</v>
      </c>
      <c r="T6">
        <v>2021</v>
      </c>
      <c r="U6">
        <v>2022</v>
      </c>
      <c r="V6">
        <v>2023</v>
      </c>
      <c r="W6">
        <v>2024</v>
      </c>
    </row>
    <row r="7" spans="1:23" x14ac:dyDescent="0.2">
      <c r="A7" t="s">
        <v>5</v>
      </c>
      <c r="B7">
        <v>21.9</v>
      </c>
      <c r="C7">
        <v>24</v>
      </c>
      <c r="D7">
        <v>20.599999999999998</v>
      </c>
      <c r="E7">
        <v>8.6999999999999993</v>
      </c>
      <c r="F7">
        <v>4.8</v>
      </c>
      <c r="G7">
        <v>2.7</v>
      </c>
      <c r="H7">
        <v>5.8999999999999995</v>
      </c>
      <c r="I7">
        <v>5.8999999999999995</v>
      </c>
      <c r="J7">
        <v>3.4000000000000004</v>
      </c>
      <c r="K7">
        <v>8.5</v>
      </c>
      <c r="L7">
        <v>5.0999999999999996</v>
      </c>
      <c r="M7">
        <v>3.9</v>
      </c>
      <c r="N7">
        <v>5.8000000000000007</v>
      </c>
      <c r="O7">
        <v>2.1999999999999997</v>
      </c>
      <c r="P7">
        <v>0.5</v>
      </c>
      <c r="Q7">
        <v>1.7000000000000002</v>
      </c>
      <c r="R7">
        <v>1.9</v>
      </c>
      <c r="S7" s="3">
        <v>2.8000000000000003</v>
      </c>
      <c r="T7" s="3">
        <v>0.3</v>
      </c>
      <c r="U7" s="3">
        <v>1</v>
      </c>
      <c r="V7">
        <v>0.3</v>
      </c>
      <c r="W7">
        <v>1.5</v>
      </c>
    </row>
    <row r="8" spans="1:23" x14ac:dyDescent="0.2">
      <c r="A8" t="s">
        <v>6</v>
      </c>
      <c r="B8">
        <v>50.9</v>
      </c>
      <c r="C8">
        <v>47.4</v>
      </c>
      <c r="D8">
        <v>47.5</v>
      </c>
      <c r="E8">
        <v>27.1</v>
      </c>
      <c r="F8">
        <v>22.7</v>
      </c>
      <c r="G8">
        <v>22.7</v>
      </c>
      <c r="H8">
        <v>24.4</v>
      </c>
      <c r="I8">
        <v>24.4</v>
      </c>
      <c r="J8">
        <v>15.4</v>
      </c>
      <c r="K8">
        <v>12.8</v>
      </c>
      <c r="L8">
        <v>11</v>
      </c>
      <c r="M8">
        <v>13.700000000000001</v>
      </c>
      <c r="N8">
        <v>16.400000000000002</v>
      </c>
      <c r="O8">
        <v>14.499999999999998</v>
      </c>
      <c r="P8">
        <v>2.4</v>
      </c>
      <c r="Q8">
        <v>3.9</v>
      </c>
      <c r="R8">
        <v>2.9000000000000004</v>
      </c>
      <c r="S8" s="3">
        <v>2.6166593981683399</v>
      </c>
      <c r="T8" s="3">
        <v>3.1666666666666696</v>
      </c>
      <c r="U8" s="3">
        <v>2.7076640660853601</v>
      </c>
      <c r="V8">
        <v>3.1</v>
      </c>
      <c r="W8">
        <v>3.1</v>
      </c>
    </row>
    <row r="9" spans="1:23" x14ac:dyDescent="0.2">
      <c r="A9" t="s">
        <v>7</v>
      </c>
      <c r="B9">
        <v>13.700000000000001</v>
      </c>
      <c r="C9">
        <v>12</v>
      </c>
      <c r="D9">
        <v>8.9</v>
      </c>
      <c r="E9">
        <v>7.5</v>
      </c>
      <c r="F9">
        <v>7.5</v>
      </c>
      <c r="G9">
        <v>8.6999999999999993</v>
      </c>
      <c r="H9">
        <v>15.7</v>
      </c>
      <c r="I9">
        <v>10</v>
      </c>
      <c r="J9">
        <v>9.8000000000000007</v>
      </c>
      <c r="K9">
        <v>9.8000000000000007</v>
      </c>
      <c r="L9">
        <v>6.5</v>
      </c>
      <c r="M9">
        <v>9.4</v>
      </c>
      <c r="N9">
        <v>10.4</v>
      </c>
      <c r="O9">
        <v>9.6</v>
      </c>
      <c r="P9">
        <v>7.9</v>
      </c>
      <c r="Q9">
        <v>4.3</v>
      </c>
      <c r="R9">
        <v>5.0999999999999996</v>
      </c>
      <c r="S9" s="3">
        <v>6.2</v>
      </c>
      <c r="T9" s="3">
        <v>5.2</v>
      </c>
      <c r="U9" s="3">
        <v>5.4</v>
      </c>
      <c r="V9">
        <v>5.8000000000000007</v>
      </c>
      <c r="W9">
        <v>3.6999999999999997</v>
      </c>
    </row>
    <row r="10" spans="1:23" x14ac:dyDescent="0.2">
      <c r="A10" t="s">
        <v>8</v>
      </c>
      <c r="B10">
        <v>41.5</v>
      </c>
      <c r="C10">
        <v>41.4</v>
      </c>
      <c r="D10">
        <v>43.6</v>
      </c>
      <c r="E10">
        <v>24.9</v>
      </c>
      <c r="F10">
        <v>31.480000000000004</v>
      </c>
      <c r="G10">
        <v>27.700000000000003</v>
      </c>
      <c r="H10">
        <v>33.900000000000006</v>
      </c>
      <c r="I10">
        <v>38.800000000000004</v>
      </c>
      <c r="J10">
        <v>28.7</v>
      </c>
      <c r="K10">
        <v>18.7</v>
      </c>
      <c r="L10">
        <v>14.499999999999998</v>
      </c>
      <c r="M10">
        <v>16</v>
      </c>
      <c r="N10">
        <v>16.5</v>
      </c>
      <c r="O10">
        <v>9.3000000000000007</v>
      </c>
      <c r="P10">
        <v>1.7999999999999998</v>
      </c>
      <c r="Q10">
        <v>2.7</v>
      </c>
      <c r="R10">
        <v>2.6</v>
      </c>
      <c r="S10" s="3">
        <v>2.3789158558751198</v>
      </c>
      <c r="T10" s="3">
        <v>1.2751100541415801</v>
      </c>
      <c r="U10" s="3">
        <v>2.1040201814180701</v>
      </c>
      <c r="V10">
        <v>3.3000000000000003</v>
      </c>
      <c r="W10">
        <v>3.9</v>
      </c>
    </row>
    <row r="11" spans="1:23" x14ac:dyDescent="0.2">
      <c r="A11" t="s">
        <v>9</v>
      </c>
      <c r="B11">
        <v>50</v>
      </c>
      <c r="C11">
        <v>52.800000000000004</v>
      </c>
      <c r="D11">
        <v>45.4</v>
      </c>
      <c r="E11">
        <v>32.5</v>
      </c>
      <c r="F11">
        <v>20.399999999999999</v>
      </c>
      <c r="G11">
        <v>15.6</v>
      </c>
      <c r="H11">
        <v>33.700000000000003</v>
      </c>
      <c r="I11">
        <v>29.9</v>
      </c>
      <c r="J11">
        <v>20.9</v>
      </c>
      <c r="K11">
        <v>13.4</v>
      </c>
      <c r="L11">
        <v>12.2</v>
      </c>
      <c r="M11">
        <v>14.899999999999999</v>
      </c>
      <c r="N11">
        <v>15.9</v>
      </c>
      <c r="O11">
        <v>16.600000000000001</v>
      </c>
      <c r="P11">
        <v>3.1</v>
      </c>
      <c r="Q11">
        <v>2.8000000000000003</v>
      </c>
      <c r="R11">
        <v>2.1999999999999997</v>
      </c>
      <c r="S11" s="3">
        <v>2</v>
      </c>
      <c r="T11" s="3">
        <v>4</v>
      </c>
      <c r="U11" s="3">
        <v>3.8</v>
      </c>
      <c r="V11">
        <v>5.4</v>
      </c>
      <c r="W11">
        <v>6.2</v>
      </c>
    </row>
    <row r="12" spans="1:23" x14ac:dyDescent="0.2">
      <c r="A12" t="s">
        <v>10</v>
      </c>
      <c r="B12">
        <v>50</v>
      </c>
      <c r="C12">
        <v>67.7</v>
      </c>
      <c r="D12">
        <v>63.3</v>
      </c>
      <c r="E12">
        <v>38</v>
      </c>
      <c r="F12">
        <v>33.4</v>
      </c>
      <c r="G12">
        <v>29.299999999999997</v>
      </c>
      <c r="H12">
        <v>34.200000000000003</v>
      </c>
      <c r="I12">
        <v>30.8</v>
      </c>
      <c r="J12">
        <v>24.4</v>
      </c>
      <c r="K12">
        <v>21.6</v>
      </c>
      <c r="L12">
        <v>19.100000000000001</v>
      </c>
      <c r="M12">
        <v>14.899999999999999</v>
      </c>
      <c r="N12">
        <v>23.200000000000003</v>
      </c>
      <c r="O12">
        <v>15.7</v>
      </c>
      <c r="P12">
        <v>5.8000000000000007</v>
      </c>
      <c r="Q12">
        <v>4.7</v>
      </c>
      <c r="R12">
        <v>4</v>
      </c>
      <c r="S12" s="3">
        <v>3.0638852672750998</v>
      </c>
      <c r="T12" s="3">
        <v>3.0491599253267001</v>
      </c>
      <c r="U12" s="3">
        <v>3.0267753201397003</v>
      </c>
      <c r="V12">
        <v>5.3</v>
      </c>
      <c r="W12">
        <v>6.7</v>
      </c>
    </row>
    <row r="13" spans="1:23" x14ac:dyDescent="0.2">
      <c r="A13" t="s">
        <v>11</v>
      </c>
      <c r="B13">
        <v>28.499999999999996</v>
      </c>
      <c r="C13">
        <v>30.8</v>
      </c>
      <c r="D13">
        <v>31.4</v>
      </c>
      <c r="E13">
        <v>23.599999999999998</v>
      </c>
      <c r="F13">
        <v>22.2</v>
      </c>
      <c r="G13">
        <v>19.100000000000001</v>
      </c>
      <c r="H13">
        <v>32.5</v>
      </c>
      <c r="I13">
        <v>27.200000000000003</v>
      </c>
      <c r="J13">
        <v>31</v>
      </c>
      <c r="K13">
        <v>17.299999999999997</v>
      </c>
      <c r="L13">
        <v>10.4</v>
      </c>
      <c r="M13">
        <v>15.4</v>
      </c>
      <c r="N13">
        <v>13.900000000000002</v>
      </c>
      <c r="O13">
        <v>15.5</v>
      </c>
      <c r="P13">
        <v>2.5</v>
      </c>
      <c r="Q13">
        <v>4.3999999999999995</v>
      </c>
      <c r="R13">
        <v>5.8000000000000007</v>
      </c>
      <c r="S13" s="3">
        <v>4.4520547945205502</v>
      </c>
      <c r="T13" s="3">
        <v>3.5964035964036003</v>
      </c>
      <c r="U13" s="3">
        <v>3.1037827352085401</v>
      </c>
      <c r="V13">
        <v>5.4</v>
      </c>
      <c r="W13">
        <v>7.3999999999999995</v>
      </c>
    </row>
    <row r="14" spans="1:23" x14ac:dyDescent="0.2">
      <c r="A14" t="s">
        <v>12</v>
      </c>
      <c r="B14">
        <v>14.6</v>
      </c>
      <c r="C14">
        <v>14.7</v>
      </c>
      <c r="D14">
        <v>10.199999999999999</v>
      </c>
      <c r="E14">
        <v>5.5</v>
      </c>
      <c r="F14">
        <v>10.5</v>
      </c>
      <c r="G14">
        <v>11.899999999999999</v>
      </c>
      <c r="H14">
        <v>18</v>
      </c>
      <c r="I14">
        <v>23.599999999999998</v>
      </c>
      <c r="J14">
        <v>21.8</v>
      </c>
      <c r="K14">
        <v>16.3</v>
      </c>
      <c r="L14">
        <v>11.4</v>
      </c>
      <c r="M14">
        <v>7.1999999999999993</v>
      </c>
      <c r="N14">
        <v>8.2000000000000011</v>
      </c>
      <c r="O14">
        <v>10.5</v>
      </c>
      <c r="P14">
        <v>8</v>
      </c>
      <c r="Q14">
        <v>7.9</v>
      </c>
      <c r="R14">
        <v>6.7</v>
      </c>
      <c r="S14" s="3">
        <v>6.1879743140688896</v>
      </c>
      <c r="T14" s="3">
        <v>6.1293984108967106</v>
      </c>
      <c r="U14" s="3">
        <v>5.87570621468927</v>
      </c>
      <c r="V14">
        <v>6.9</v>
      </c>
      <c r="W14">
        <v>7.7</v>
      </c>
    </row>
    <row r="15" spans="1:23" x14ac:dyDescent="0.2">
      <c r="A15" t="s">
        <v>13</v>
      </c>
      <c r="B15">
        <v>32.56</v>
      </c>
      <c r="C15">
        <v>53.21</v>
      </c>
      <c r="D15">
        <v>50.79</v>
      </c>
      <c r="E15">
        <v>34.489999999999995</v>
      </c>
      <c r="F15">
        <v>32.5</v>
      </c>
      <c r="G15">
        <v>28.68</v>
      </c>
      <c r="H15">
        <v>39.21</v>
      </c>
      <c r="I15">
        <v>41.959999999999994</v>
      </c>
      <c r="J15">
        <v>38.25</v>
      </c>
      <c r="K15">
        <v>29.189999999999998</v>
      </c>
      <c r="L15">
        <v>21.32</v>
      </c>
      <c r="M15">
        <v>18.329999999999998</v>
      </c>
      <c r="N15">
        <v>23.46</v>
      </c>
      <c r="O15">
        <v>22.13</v>
      </c>
      <c r="P15">
        <v>5.9969999999999999</v>
      </c>
      <c r="Q15">
        <v>10.38</v>
      </c>
      <c r="R15">
        <v>9.2649999999999988</v>
      </c>
      <c r="S15" s="3">
        <v>7.5845410628019305</v>
      </c>
      <c r="T15" s="3">
        <v>8.1670362158167009</v>
      </c>
      <c r="U15" s="3">
        <v>5.4993934492519196</v>
      </c>
      <c r="V15">
        <v>7.3999999999999995</v>
      </c>
      <c r="W15">
        <v>9</v>
      </c>
    </row>
    <row r="16" spans="1:23" x14ac:dyDescent="0.2">
      <c r="A16" t="s">
        <v>14</v>
      </c>
      <c r="B16">
        <v>42.9</v>
      </c>
      <c r="C16">
        <v>43.5</v>
      </c>
      <c r="D16">
        <v>34.9</v>
      </c>
      <c r="E16">
        <v>22.900000000000002</v>
      </c>
      <c r="F16">
        <v>22.1</v>
      </c>
      <c r="G16">
        <v>16.5</v>
      </c>
      <c r="H16">
        <v>24.099999999999998</v>
      </c>
      <c r="I16">
        <v>38.299999999999997</v>
      </c>
      <c r="J16">
        <v>33.5</v>
      </c>
      <c r="K16">
        <v>21.6</v>
      </c>
      <c r="L16">
        <v>22.400000000000002</v>
      </c>
      <c r="M16">
        <v>23.1</v>
      </c>
      <c r="N16">
        <v>27.400000000000002</v>
      </c>
      <c r="O16">
        <v>12.8</v>
      </c>
      <c r="P16">
        <v>6.5</v>
      </c>
      <c r="Q16">
        <v>9.4</v>
      </c>
      <c r="R16">
        <v>10.199999999999999</v>
      </c>
      <c r="S16" s="3">
        <v>6.5</v>
      </c>
      <c r="T16" s="3">
        <v>10.9</v>
      </c>
      <c r="U16" s="3">
        <v>4.3999999999999995</v>
      </c>
      <c r="V16">
        <v>10.100000000000001</v>
      </c>
      <c r="W16">
        <v>10.4</v>
      </c>
    </row>
    <row r="17" spans="1:23" x14ac:dyDescent="0.2">
      <c r="A17" t="s">
        <v>15</v>
      </c>
      <c r="B17">
        <v>58.099999999999994</v>
      </c>
      <c r="C17">
        <v>58.199999999999996</v>
      </c>
      <c r="D17">
        <v>51.300000000000004</v>
      </c>
      <c r="E17">
        <v>43.3</v>
      </c>
      <c r="F17">
        <v>25.1</v>
      </c>
      <c r="G17">
        <v>20.100000000000001</v>
      </c>
      <c r="H17">
        <v>27.6</v>
      </c>
      <c r="I17">
        <v>30.4</v>
      </c>
      <c r="J17">
        <v>19</v>
      </c>
      <c r="K17">
        <v>17.7</v>
      </c>
      <c r="L17">
        <v>7.8</v>
      </c>
      <c r="M17">
        <v>9</v>
      </c>
      <c r="N17">
        <v>11.200000000000001</v>
      </c>
      <c r="O17">
        <v>13.8</v>
      </c>
      <c r="P17">
        <v>3.3000000000000003</v>
      </c>
      <c r="Q17">
        <v>3.5000000000000004</v>
      </c>
      <c r="R17">
        <v>2.1999999999999997</v>
      </c>
      <c r="S17" s="3">
        <v>1.4000000000000001</v>
      </c>
      <c r="T17" s="3">
        <v>2.1999999999999997</v>
      </c>
      <c r="U17" s="3">
        <v>3.1</v>
      </c>
      <c r="V17">
        <v>2.9000000000000004</v>
      </c>
      <c r="W17">
        <v>10.5</v>
      </c>
    </row>
    <row r="18" spans="1:23" x14ac:dyDescent="0.2">
      <c r="A18" t="s">
        <v>16</v>
      </c>
      <c r="B18">
        <v>19.400000000000002</v>
      </c>
      <c r="C18">
        <v>20.3</v>
      </c>
      <c r="D18">
        <v>18.099999999999998</v>
      </c>
      <c r="E18">
        <v>10</v>
      </c>
      <c r="F18">
        <v>17.599999999999998</v>
      </c>
      <c r="G18">
        <v>16.900000000000002</v>
      </c>
      <c r="H18">
        <v>31.5</v>
      </c>
      <c r="I18">
        <v>25</v>
      </c>
      <c r="J18">
        <v>19.7</v>
      </c>
      <c r="K18">
        <v>9.9</v>
      </c>
      <c r="L18">
        <v>8.5400000000000009</v>
      </c>
      <c r="M18">
        <v>10.4</v>
      </c>
      <c r="N18">
        <v>14.399999999999999</v>
      </c>
      <c r="O18">
        <v>16.100000000000001</v>
      </c>
      <c r="P18">
        <v>9.5</v>
      </c>
      <c r="Q18">
        <v>10.7</v>
      </c>
      <c r="R18">
        <v>12.1</v>
      </c>
      <c r="S18" s="3">
        <v>15.0997150997151</v>
      </c>
      <c r="T18" s="3">
        <v>13.4395942763992</v>
      </c>
      <c r="U18" s="3">
        <v>8.8104273222240597</v>
      </c>
      <c r="V18">
        <v>14.000000000000002</v>
      </c>
      <c r="W18">
        <v>12.7</v>
      </c>
    </row>
    <row r="19" spans="1:23" x14ac:dyDescent="0.2">
      <c r="A19" t="s">
        <v>17</v>
      </c>
      <c r="B19">
        <v>47</v>
      </c>
      <c r="C19">
        <v>56.100000000000009</v>
      </c>
      <c r="D19">
        <v>62.2</v>
      </c>
      <c r="E19">
        <v>37.6</v>
      </c>
      <c r="F19">
        <v>37.200000000000003</v>
      </c>
      <c r="G19">
        <v>38.6</v>
      </c>
      <c r="H19">
        <v>42.9</v>
      </c>
      <c r="I19">
        <v>45.9</v>
      </c>
      <c r="J19">
        <v>33.700000000000003</v>
      </c>
      <c r="K19">
        <v>36.5</v>
      </c>
      <c r="L19">
        <v>21.6</v>
      </c>
      <c r="M19">
        <v>24</v>
      </c>
      <c r="N19">
        <v>27.200000000000003</v>
      </c>
      <c r="O19">
        <v>31.900000000000002</v>
      </c>
      <c r="P19">
        <v>10.299999999999999</v>
      </c>
      <c r="Q19">
        <v>12.7</v>
      </c>
      <c r="R19">
        <v>11</v>
      </c>
      <c r="S19" s="3">
        <v>12.9</v>
      </c>
      <c r="T19" s="3">
        <v>7.3</v>
      </c>
      <c r="U19" s="3">
        <v>10.9</v>
      </c>
      <c r="V19">
        <v>11.899999999999999</v>
      </c>
      <c r="W19">
        <v>12.9</v>
      </c>
    </row>
    <row r="20" spans="1:23" x14ac:dyDescent="0.2">
      <c r="A20" t="s">
        <v>18</v>
      </c>
      <c r="B20">
        <v>30.9</v>
      </c>
      <c r="C20">
        <v>17.7</v>
      </c>
      <c r="D20">
        <v>11.200000000000001</v>
      </c>
      <c r="E20">
        <v>13.3</v>
      </c>
      <c r="F20">
        <v>5.6000000000000005</v>
      </c>
      <c r="G20">
        <v>10.299999999999999</v>
      </c>
      <c r="H20">
        <v>18.18</v>
      </c>
      <c r="I20">
        <v>26.3</v>
      </c>
      <c r="J20">
        <v>22.1</v>
      </c>
      <c r="K20">
        <v>8.4</v>
      </c>
      <c r="L20">
        <v>14.6</v>
      </c>
      <c r="M20">
        <v>20.3</v>
      </c>
      <c r="N20">
        <v>24</v>
      </c>
      <c r="O20">
        <v>25.5</v>
      </c>
      <c r="P20">
        <v>12</v>
      </c>
      <c r="Q20">
        <v>18.8</v>
      </c>
      <c r="R20">
        <v>12.5</v>
      </c>
      <c r="S20" s="3">
        <v>15.5932203389831</v>
      </c>
      <c r="T20" s="3">
        <v>13.823529411764701</v>
      </c>
      <c r="U20" s="3">
        <v>12.784090909090901</v>
      </c>
      <c r="V20">
        <v>11.4</v>
      </c>
      <c r="W20">
        <v>13.4</v>
      </c>
    </row>
    <row r="21" spans="1:23" x14ac:dyDescent="0.2">
      <c r="A21" t="s">
        <v>19</v>
      </c>
      <c r="B21">
        <v>53.800000000000004</v>
      </c>
      <c r="C21">
        <v>50.7</v>
      </c>
      <c r="D21">
        <v>51.7</v>
      </c>
      <c r="E21">
        <v>38.6</v>
      </c>
      <c r="F21">
        <v>38.700000000000003</v>
      </c>
      <c r="G21">
        <v>29.599999999999998</v>
      </c>
      <c r="H21">
        <v>53.400000000000006</v>
      </c>
      <c r="I21">
        <v>51.4</v>
      </c>
      <c r="J21">
        <v>48.9</v>
      </c>
      <c r="K21">
        <v>41.199999999999996</v>
      </c>
      <c r="L21">
        <v>39.700000000000003</v>
      </c>
      <c r="M21">
        <v>36.799999999999997</v>
      </c>
      <c r="N21">
        <v>42.8</v>
      </c>
      <c r="O21">
        <v>41.8</v>
      </c>
      <c r="P21">
        <v>25.900000000000002</v>
      </c>
      <c r="Q21">
        <v>22.5</v>
      </c>
      <c r="R21">
        <v>17.2</v>
      </c>
      <c r="S21" s="3">
        <v>13.967611336032402</v>
      </c>
      <c r="T21" s="3">
        <v>14.363512593601099</v>
      </c>
      <c r="U21" s="3">
        <v>7.8445229681978796</v>
      </c>
      <c r="V21">
        <v>11.799999999999999</v>
      </c>
      <c r="W21">
        <v>13.4</v>
      </c>
    </row>
    <row r="22" spans="1:23" x14ac:dyDescent="0.2">
      <c r="A22" t="s">
        <v>20</v>
      </c>
      <c r="B22">
        <v>26.700000000000003</v>
      </c>
      <c r="C22">
        <v>27.6</v>
      </c>
      <c r="D22">
        <v>24.3</v>
      </c>
      <c r="E22">
        <v>9.5</v>
      </c>
      <c r="F22">
        <v>20.3</v>
      </c>
      <c r="G22">
        <v>21.5</v>
      </c>
      <c r="H22">
        <v>33</v>
      </c>
      <c r="I22">
        <v>32.4</v>
      </c>
      <c r="J22">
        <v>26</v>
      </c>
      <c r="K22">
        <v>23.9</v>
      </c>
      <c r="L22">
        <v>17.899999999999999</v>
      </c>
      <c r="M22">
        <v>18.399999999999999</v>
      </c>
      <c r="N22">
        <v>17.399999999999999</v>
      </c>
      <c r="O22">
        <v>22.5</v>
      </c>
      <c r="P22">
        <v>13.200000000000001</v>
      </c>
      <c r="Q22">
        <v>15.9</v>
      </c>
      <c r="R22">
        <v>18.099999999999998</v>
      </c>
      <c r="S22" s="3">
        <v>18.266452648475102</v>
      </c>
      <c r="T22" s="3">
        <v>20.118518518518499</v>
      </c>
      <c r="U22" s="3">
        <v>13.45116836429</v>
      </c>
      <c r="V22">
        <v>18.8</v>
      </c>
      <c r="W22">
        <v>14.6</v>
      </c>
    </row>
    <row r="23" spans="1:23" x14ac:dyDescent="0.2">
      <c r="A23" t="s">
        <v>21</v>
      </c>
      <c r="B23">
        <v>60.3</v>
      </c>
      <c r="C23">
        <v>47.099999999999994</v>
      </c>
      <c r="D23">
        <v>46.2</v>
      </c>
      <c r="E23">
        <v>39.5</v>
      </c>
      <c r="F23">
        <v>49.2</v>
      </c>
      <c r="G23">
        <v>41.6</v>
      </c>
      <c r="H23">
        <v>50.4</v>
      </c>
      <c r="I23">
        <v>57.099999999999994</v>
      </c>
      <c r="J23">
        <v>50.3</v>
      </c>
      <c r="K23">
        <v>50.3</v>
      </c>
      <c r="L23">
        <v>28.599999999999998</v>
      </c>
      <c r="M23">
        <v>29.5</v>
      </c>
      <c r="N23">
        <v>31.900000000000002</v>
      </c>
      <c r="O23">
        <v>29.099999999999998</v>
      </c>
      <c r="P23">
        <v>5.8000000000000007</v>
      </c>
      <c r="Q23">
        <v>14.399999999999999</v>
      </c>
      <c r="R23">
        <v>7.3999999999999995</v>
      </c>
      <c r="S23" s="3">
        <v>7.1</v>
      </c>
      <c r="T23" s="3">
        <v>5.4</v>
      </c>
      <c r="U23" s="3">
        <v>7.5</v>
      </c>
      <c r="V23">
        <v>12</v>
      </c>
      <c r="W23">
        <v>14.6</v>
      </c>
    </row>
    <row r="24" spans="1:23" x14ac:dyDescent="0.2">
      <c r="A24" t="s">
        <v>22</v>
      </c>
      <c r="B24">
        <v>38.1</v>
      </c>
      <c r="C24">
        <v>32.300000000000004</v>
      </c>
      <c r="D24">
        <v>26.200000000000003</v>
      </c>
      <c r="E24">
        <v>15.1</v>
      </c>
      <c r="F24">
        <v>19.2</v>
      </c>
      <c r="G24">
        <v>15.5</v>
      </c>
      <c r="H24">
        <v>20.5</v>
      </c>
      <c r="I24">
        <v>27</v>
      </c>
      <c r="J24">
        <v>15.9</v>
      </c>
      <c r="K24">
        <v>11.4</v>
      </c>
      <c r="L24">
        <v>11.899999999999999</v>
      </c>
      <c r="M24">
        <v>16.600000000000001</v>
      </c>
      <c r="N24">
        <v>17.599999999999998</v>
      </c>
      <c r="O24">
        <v>18.099999999999998</v>
      </c>
      <c r="P24">
        <v>14.899999999999999</v>
      </c>
      <c r="Q24">
        <v>14.000000000000002</v>
      </c>
      <c r="R24">
        <v>14.000000000000002</v>
      </c>
      <c r="S24" s="3">
        <v>18.532818532818503</v>
      </c>
      <c r="T24" s="3">
        <v>13.483146067415699</v>
      </c>
      <c r="U24" s="3">
        <v>8.6821705426356601</v>
      </c>
      <c r="V24">
        <v>12.7</v>
      </c>
      <c r="W24">
        <v>15.1</v>
      </c>
    </row>
    <row r="25" spans="1:23" x14ac:dyDescent="0.2">
      <c r="A25" t="s">
        <v>23</v>
      </c>
      <c r="B25">
        <v>28.799999999999997</v>
      </c>
      <c r="C25">
        <v>33.4</v>
      </c>
      <c r="D25">
        <v>30.2</v>
      </c>
      <c r="E25">
        <v>23.7</v>
      </c>
      <c r="F25">
        <v>38.200000000000003</v>
      </c>
      <c r="G25">
        <v>29.5</v>
      </c>
      <c r="H25">
        <v>34.699999999999996</v>
      </c>
      <c r="I25">
        <v>38.700000000000003</v>
      </c>
      <c r="J25">
        <v>36</v>
      </c>
      <c r="K25">
        <v>25.6</v>
      </c>
      <c r="L25">
        <v>26</v>
      </c>
      <c r="M25">
        <v>24.5</v>
      </c>
      <c r="N25">
        <v>27</v>
      </c>
      <c r="O25">
        <v>26</v>
      </c>
      <c r="P25">
        <v>15.8</v>
      </c>
      <c r="Q25">
        <v>15.5</v>
      </c>
      <c r="R25">
        <v>14.399999999999999</v>
      </c>
      <c r="S25" s="3">
        <v>16.132167152575299</v>
      </c>
      <c r="T25" s="3">
        <v>17.282889079965599</v>
      </c>
      <c r="U25" s="3">
        <v>9.9563318777292604</v>
      </c>
      <c r="V25">
        <v>12.6</v>
      </c>
      <c r="W25">
        <v>15.5</v>
      </c>
    </row>
    <row r="26" spans="1:23" x14ac:dyDescent="0.2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39.200000000000003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 s="3">
        <v>0</v>
      </c>
      <c r="T26" s="3">
        <v>0</v>
      </c>
      <c r="U26" s="3">
        <v>0</v>
      </c>
      <c r="V26">
        <v>15.8</v>
      </c>
      <c r="W26">
        <v>15.8</v>
      </c>
    </row>
    <row r="27" spans="1:23" x14ac:dyDescent="0.2">
      <c r="A27" t="s">
        <v>25</v>
      </c>
      <c r="B27">
        <v>44.3</v>
      </c>
      <c r="C27">
        <v>45.6</v>
      </c>
      <c r="D27">
        <v>44</v>
      </c>
      <c r="E27">
        <v>20.8</v>
      </c>
      <c r="F27">
        <v>18.7</v>
      </c>
      <c r="G27">
        <v>19.400000000000002</v>
      </c>
      <c r="H27">
        <v>31.1</v>
      </c>
      <c r="I27">
        <v>27.800000000000004</v>
      </c>
      <c r="J27">
        <v>21.3</v>
      </c>
      <c r="K27">
        <v>24.099999999999998</v>
      </c>
      <c r="L27">
        <v>23.400000000000002</v>
      </c>
      <c r="M27">
        <v>23.400000000000002</v>
      </c>
      <c r="N27">
        <v>29.599999999999998</v>
      </c>
      <c r="O27">
        <v>32</v>
      </c>
      <c r="P27">
        <v>24.9</v>
      </c>
      <c r="Q27">
        <v>28.1</v>
      </c>
      <c r="R27">
        <v>30.9</v>
      </c>
      <c r="S27" s="3">
        <v>29.971857410881803</v>
      </c>
      <c r="T27" s="3">
        <v>29.570552147239297</v>
      </c>
      <c r="U27" s="3">
        <v>16.494845360824701</v>
      </c>
      <c r="V27">
        <v>15.7</v>
      </c>
      <c r="W27">
        <v>16.3</v>
      </c>
    </row>
    <row r="28" spans="1:23" x14ac:dyDescent="0.2">
      <c r="A28" t="s">
        <v>26</v>
      </c>
      <c r="B28">
        <v>62.5</v>
      </c>
      <c r="C28">
        <v>73.900000000000006</v>
      </c>
      <c r="D28">
        <v>68.8</v>
      </c>
      <c r="E28">
        <v>49.6</v>
      </c>
      <c r="F28">
        <v>57.3</v>
      </c>
      <c r="G28">
        <v>55.1</v>
      </c>
      <c r="H28">
        <v>54.800000000000004</v>
      </c>
      <c r="I28">
        <v>57.4</v>
      </c>
      <c r="J28">
        <v>47.199999999999996</v>
      </c>
      <c r="K28">
        <v>38.9</v>
      </c>
      <c r="L28">
        <v>32.800000000000004</v>
      </c>
      <c r="M28">
        <v>34.4</v>
      </c>
      <c r="N28">
        <v>43.7</v>
      </c>
      <c r="O28">
        <v>31.7</v>
      </c>
      <c r="P28">
        <v>16.5</v>
      </c>
      <c r="Q28">
        <v>18.2</v>
      </c>
      <c r="R28">
        <v>17.2</v>
      </c>
      <c r="S28" s="3">
        <v>20.462205103514698</v>
      </c>
      <c r="T28" s="3">
        <v>21.116614137775798</v>
      </c>
      <c r="U28" s="3">
        <v>11.027457927369399</v>
      </c>
      <c r="V28">
        <v>13.900000000000002</v>
      </c>
      <c r="W28">
        <v>16.900000000000002</v>
      </c>
    </row>
    <row r="29" spans="1:23" x14ac:dyDescent="0.2">
      <c r="A29" t="s">
        <v>27</v>
      </c>
      <c r="B29">
        <v>40.400000000000006</v>
      </c>
      <c r="C29">
        <v>42.4</v>
      </c>
      <c r="D29">
        <v>34.4</v>
      </c>
      <c r="E29">
        <v>23</v>
      </c>
      <c r="F29">
        <v>24</v>
      </c>
      <c r="G29">
        <v>13.900000000000002</v>
      </c>
      <c r="H29">
        <v>27.400000000000002</v>
      </c>
      <c r="I29">
        <v>23</v>
      </c>
      <c r="J29">
        <v>16</v>
      </c>
      <c r="K29">
        <v>9.1</v>
      </c>
      <c r="L29">
        <v>10</v>
      </c>
      <c r="M29">
        <v>16.3</v>
      </c>
      <c r="N29">
        <v>25.7</v>
      </c>
      <c r="O29">
        <v>35.099999999999994</v>
      </c>
      <c r="P29">
        <v>18.5</v>
      </c>
      <c r="Q29">
        <v>22.900000000000002</v>
      </c>
      <c r="R29">
        <v>26.200000000000003</v>
      </c>
      <c r="S29" s="3">
        <v>28.780131482834197</v>
      </c>
      <c r="T29" s="3">
        <v>28.3875338753388</v>
      </c>
      <c r="U29" s="3">
        <v>22.410766530134598</v>
      </c>
      <c r="V29">
        <v>18.8</v>
      </c>
      <c r="W29">
        <v>17.100000000000001</v>
      </c>
    </row>
    <row r="30" spans="1:23" x14ac:dyDescent="0.2">
      <c r="A30" t="s">
        <v>28</v>
      </c>
      <c r="B30">
        <v>65</v>
      </c>
      <c r="C30">
        <v>73.900000000000006</v>
      </c>
      <c r="D30">
        <v>72.7</v>
      </c>
      <c r="E30">
        <v>61.1</v>
      </c>
      <c r="F30">
        <v>54.2</v>
      </c>
      <c r="G30">
        <v>44.9</v>
      </c>
      <c r="H30">
        <v>60.099999999999994</v>
      </c>
      <c r="I30">
        <v>52.7</v>
      </c>
      <c r="J30">
        <v>43.6</v>
      </c>
      <c r="K30">
        <v>32.700000000000003</v>
      </c>
      <c r="L30">
        <v>28.1</v>
      </c>
      <c r="M30">
        <v>22.6</v>
      </c>
      <c r="N30">
        <v>28.799999999999997</v>
      </c>
      <c r="O30">
        <v>29.299999999999997</v>
      </c>
      <c r="P30">
        <v>12.6</v>
      </c>
      <c r="Q30">
        <v>13.900000000000002</v>
      </c>
      <c r="R30">
        <v>13.4</v>
      </c>
      <c r="S30" s="3">
        <v>11.1</v>
      </c>
      <c r="T30" s="3">
        <v>17.599999999999998</v>
      </c>
      <c r="U30" s="3">
        <v>10.100000000000001</v>
      </c>
      <c r="V30">
        <v>12.4</v>
      </c>
      <c r="W30">
        <v>18.2</v>
      </c>
    </row>
    <row r="31" spans="1:23" x14ac:dyDescent="0.2">
      <c r="A31" t="s">
        <v>29</v>
      </c>
      <c r="B31">
        <v>31.3</v>
      </c>
      <c r="C31">
        <v>36.799999999999997</v>
      </c>
      <c r="D31">
        <v>43.4</v>
      </c>
      <c r="E31">
        <v>22.400000000000002</v>
      </c>
      <c r="F31">
        <v>31</v>
      </c>
      <c r="G31">
        <v>29.599999999999998</v>
      </c>
      <c r="H31">
        <v>35.099999999999994</v>
      </c>
      <c r="I31">
        <v>37.799999999999997</v>
      </c>
      <c r="J31">
        <v>33.1</v>
      </c>
      <c r="K31">
        <v>27.3</v>
      </c>
      <c r="L31">
        <v>24.099999999999998</v>
      </c>
      <c r="M31">
        <v>22.1</v>
      </c>
      <c r="N31">
        <v>25.4</v>
      </c>
      <c r="O31">
        <v>28.999999999999996</v>
      </c>
      <c r="P31">
        <v>14.7</v>
      </c>
      <c r="Q31">
        <v>16.3</v>
      </c>
      <c r="R31">
        <v>15.4</v>
      </c>
      <c r="S31" s="3">
        <v>16.5902841429881</v>
      </c>
      <c r="T31" s="3">
        <v>11.4864864864865</v>
      </c>
      <c r="U31" s="3">
        <v>6.6997518610421807</v>
      </c>
      <c r="V31">
        <v>18</v>
      </c>
      <c r="W31">
        <v>18.5</v>
      </c>
    </row>
    <row r="32" spans="1:23" x14ac:dyDescent="0.2">
      <c r="A32" t="s">
        <v>30</v>
      </c>
      <c r="B32">
        <v>54.300000000000004</v>
      </c>
      <c r="C32">
        <v>51.1</v>
      </c>
      <c r="D32">
        <v>69.8</v>
      </c>
      <c r="E32">
        <v>34</v>
      </c>
      <c r="F32">
        <v>37.9</v>
      </c>
      <c r="G32">
        <v>27.500000000000004</v>
      </c>
      <c r="H32">
        <v>39.1</v>
      </c>
      <c r="I32">
        <v>45.6</v>
      </c>
      <c r="J32">
        <v>41.3</v>
      </c>
      <c r="K32">
        <v>33.1</v>
      </c>
      <c r="L32">
        <v>32.4</v>
      </c>
      <c r="M32">
        <v>32.6</v>
      </c>
      <c r="N32">
        <v>35.099999999999994</v>
      </c>
      <c r="O32">
        <v>33.1</v>
      </c>
      <c r="P32">
        <v>32.700000000000003</v>
      </c>
      <c r="Q32">
        <v>27.500000000000004</v>
      </c>
      <c r="R32">
        <v>28.199999999999996</v>
      </c>
      <c r="S32" s="3">
        <v>25.6390977443609</v>
      </c>
      <c r="T32" s="3">
        <v>23.925385239253899</v>
      </c>
      <c r="U32" s="3">
        <v>14.5161290322581</v>
      </c>
      <c r="V32">
        <v>20.399999999999999</v>
      </c>
      <c r="W32">
        <v>20.200000000000003</v>
      </c>
    </row>
    <row r="33" spans="1:23" x14ac:dyDescent="0.2">
      <c r="A33" t="s">
        <v>31</v>
      </c>
      <c r="B33">
        <v>55.300000000000004</v>
      </c>
      <c r="C33">
        <v>55.400000000000006</v>
      </c>
      <c r="D33">
        <v>46.400000000000006</v>
      </c>
      <c r="E33">
        <v>39.200000000000003</v>
      </c>
      <c r="F33">
        <v>39.800000000000004</v>
      </c>
      <c r="G33">
        <v>37.200000000000003</v>
      </c>
      <c r="H33">
        <v>46.1</v>
      </c>
      <c r="I33">
        <v>43.2</v>
      </c>
      <c r="J33">
        <v>49.9</v>
      </c>
      <c r="K33">
        <v>40.400000000000006</v>
      </c>
      <c r="L33">
        <v>39.1</v>
      </c>
      <c r="M33">
        <v>36.799999999999997</v>
      </c>
      <c r="N33">
        <v>42.6</v>
      </c>
      <c r="O33">
        <v>41.199999999999996</v>
      </c>
      <c r="P33">
        <v>31.8</v>
      </c>
      <c r="Q33">
        <v>31.5</v>
      </c>
      <c r="R33">
        <v>29.4</v>
      </c>
      <c r="S33" s="3">
        <v>26.188679245282998</v>
      </c>
      <c r="T33" s="3">
        <v>26.086956521739101</v>
      </c>
      <c r="U33" s="3">
        <v>20.786933927245698</v>
      </c>
      <c r="V33">
        <v>20.9</v>
      </c>
      <c r="W33">
        <v>20.3</v>
      </c>
    </row>
    <row r="34" spans="1:23" x14ac:dyDescent="0.2">
      <c r="A34" t="s">
        <v>32</v>
      </c>
      <c r="B34">
        <v>52.17</v>
      </c>
      <c r="C34">
        <v>57.499999999999993</v>
      </c>
      <c r="D34">
        <v>59.9</v>
      </c>
      <c r="E34">
        <v>33.800000000000004</v>
      </c>
      <c r="F34">
        <v>31.4</v>
      </c>
      <c r="G34">
        <v>26.5</v>
      </c>
      <c r="H34">
        <v>38.200000000000003</v>
      </c>
      <c r="I34">
        <v>32</v>
      </c>
      <c r="J34">
        <v>22.7</v>
      </c>
      <c r="K34">
        <v>21.7</v>
      </c>
      <c r="L34">
        <v>22.7</v>
      </c>
      <c r="M34">
        <v>25.8</v>
      </c>
      <c r="N34">
        <v>35.6</v>
      </c>
      <c r="O34">
        <v>38.9</v>
      </c>
      <c r="P34">
        <v>17.299999999999997</v>
      </c>
      <c r="Q34">
        <v>20.8</v>
      </c>
      <c r="R34">
        <v>22.900000000000002</v>
      </c>
      <c r="S34" s="3">
        <v>24.367652297826901</v>
      </c>
      <c r="T34" s="3">
        <v>25.612745098039202</v>
      </c>
      <c r="U34" s="3">
        <v>21.7499224325163</v>
      </c>
      <c r="V34">
        <v>23.799999999999997</v>
      </c>
      <c r="W34">
        <v>20.599999999999998</v>
      </c>
    </row>
    <row r="35" spans="1:23" x14ac:dyDescent="0.2">
      <c r="A35" t="s">
        <v>33</v>
      </c>
      <c r="B35">
        <v>59</v>
      </c>
      <c r="C35">
        <v>51.9</v>
      </c>
      <c r="D35">
        <v>57.9</v>
      </c>
      <c r="E35">
        <v>37.6</v>
      </c>
      <c r="F35">
        <v>33.5</v>
      </c>
      <c r="G35">
        <v>36</v>
      </c>
      <c r="H35">
        <v>42.8</v>
      </c>
      <c r="I35">
        <v>35.099999999999994</v>
      </c>
      <c r="J35">
        <v>27.800000000000004</v>
      </c>
      <c r="K35">
        <v>28.199999999999996</v>
      </c>
      <c r="L35">
        <v>26.6</v>
      </c>
      <c r="M35">
        <v>30.2</v>
      </c>
      <c r="N35">
        <v>40.9</v>
      </c>
      <c r="O35">
        <v>42.3</v>
      </c>
      <c r="P35">
        <v>32.9</v>
      </c>
      <c r="Q35">
        <v>44</v>
      </c>
      <c r="R35">
        <v>46.7</v>
      </c>
      <c r="S35" s="3">
        <v>47.376543209876502</v>
      </c>
      <c r="T35" s="3">
        <v>43.845089903181197</v>
      </c>
      <c r="U35" s="3">
        <v>29.656862745098</v>
      </c>
      <c r="V35">
        <v>26.8</v>
      </c>
      <c r="W35">
        <v>24.7</v>
      </c>
    </row>
    <row r="36" spans="1:23" x14ac:dyDescent="0.2">
      <c r="A36" t="s">
        <v>34</v>
      </c>
      <c r="B36">
        <v>49.2</v>
      </c>
      <c r="C36">
        <v>49.7</v>
      </c>
      <c r="D36">
        <v>50.5</v>
      </c>
      <c r="E36">
        <v>30</v>
      </c>
      <c r="F36">
        <v>45.5</v>
      </c>
      <c r="G36">
        <v>51.1</v>
      </c>
      <c r="H36">
        <v>42.3</v>
      </c>
      <c r="I36">
        <v>48.199999999999996</v>
      </c>
      <c r="J36">
        <v>43.6</v>
      </c>
      <c r="K36">
        <v>40.5</v>
      </c>
      <c r="L36">
        <v>34.1</v>
      </c>
      <c r="M36">
        <v>42.5</v>
      </c>
      <c r="N36">
        <v>46.400000000000006</v>
      </c>
      <c r="O36">
        <v>43.8</v>
      </c>
      <c r="P36">
        <v>42.9</v>
      </c>
      <c r="Q36">
        <v>38.5</v>
      </c>
      <c r="R36">
        <v>33.300000000000004</v>
      </c>
      <c r="S36" s="3">
        <v>34.188034188034202</v>
      </c>
      <c r="T36" s="3">
        <v>38.800489596083196</v>
      </c>
      <c r="U36" s="3">
        <v>30.555555555555603</v>
      </c>
      <c r="V36">
        <v>24.7</v>
      </c>
      <c r="W36">
        <v>27.200000000000003</v>
      </c>
    </row>
    <row r="37" spans="1:23" x14ac:dyDescent="0.2">
      <c r="A37" t="s">
        <v>35</v>
      </c>
      <c r="B37">
        <v>65.7</v>
      </c>
      <c r="C37">
        <v>61.3</v>
      </c>
      <c r="D37">
        <v>54</v>
      </c>
      <c r="E37">
        <v>37.6</v>
      </c>
      <c r="F37">
        <v>40.300000000000004</v>
      </c>
      <c r="G37">
        <v>32.200000000000003</v>
      </c>
      <c r="H37">
        <v>48.199999999999996</v>
      </c>
      <c r="I37">
        <v>60.3</v>
      </c>
      <c r="J37">
        <v>53.400000000000006</v>
      </c>
      <c r="K37">
        <v>43.1</v>
      </c>
      <c r="L37">
        <v>43.8</v>
      </c>
      <c r="M37">
        <v>39.900000000000006</v>
      </c>
      <c r="N37">
        <v>48.9</v>
      </c>
      <c r="O37">
        <v>49.5</v>
      </c>
      <c r="P37">
        <v>36.700000000000003</v>
      </c>
      <c r="Q37">
        <v>35.6</v>
      </c>
      <c r="R37">
        <v>32.1</v>
      </c>
      <c r="S37" s="3">
        <v>35.8355674709562</v>
      </c>
      <c r="T37" s="3">
        <v>31.330868761552701</v>
      </c>
      <c r="U37" s="3">
        <v>19.209486166007899</v>
      </c>
      <c r="V37">
        <v>25.900000000000002</v>
      </c>
      <c r="W37">
        <v>29.9</v>
      </c>
    </row>
    <row r="38" spans="1:23" x14ac:dyDescent="0.2">
      <c r="A38" t="s">
        <v>36</v>
      </c>
      <c r="B38">
        <v>46.1</v>
      </c>
      <c r="C38">
        <v>56.399999999999991</v>
      </c>
      <c r="D38">
        <v>46.9</v>
      </c>
      <c r="E38">
        <v>46.2</v>
      </c>
      <c r="F38">
        <v>65</v>
      </c>
      <c r="G38">
        <v>48.1</v>
      </c>
      <c r="H38">
        <v>62.5</v>
      </c>
      <c r="I38">
        <v>66.3</v>
      </c>
      <c r="J38">
        <v>59.699999999999996</v>
      </c>
      <c r="K38">
        <v>57.499999999999993</v>
      </c>
      <c r="L38">
        <v>55.900000000000006</v>
      </c>
      <c r="M38">
        <v>52.1</v>
      </c>
      <c r="N38">
        <v>57.099999999999994</v>
      </c>
      <c r="O38">
        <v>59.4</v>
      </c>
      <c r="P38">
        <v>40.5</v>
      </c>
      <c r="Q38">
        <v>40.5</v>
      </c>
      <c r="R38">
        <v>42.5</v>
      </c>
      <c r="S38" s="3">
        <v>37.381404174573099</v>
      </c>
      <c r="T38" s="3">
        <v>41.977611940298502</v>
      </c>
      <c r="U38" s="3">
        <v>30.993150684931496</v>
      </c>
      <c r="V38">
        <v>30.5</v>
      </c>
      <c r="W38">
        <v>32</v>
      </c>
    </row>
    <row r="39" spans="1:23" x14ac:dyDescent="0.2">
      <c r="A39" t="s">
        <v>37</v>
      </c>
      <c r="B39">
        <v>78.600000000000009</v>
      </c>
      <c r="C39">
        <v>75.599999999999994</v>
      </c>
      <c r="D39">
        <v>71.399999999999991</v>
      </c>
      <c r="E39">
        <v>65.900000000000006</v>
      </c>
      <c r="F39">
        <v>54.1</v>
      </c>
      <c r="G39">
        <v>52.7</v>
      </c>
      <c r="H39">
        <v>62</v>
      </c>
      <c r="I39">
        <v>64.099999999999994</v>
      </c>
      <c r="J39">
        <v>60.699999999999996</v>
      </c>
      <c r="K39">
        <v>50.9</v>
      </c>
      <c r="L39">
        <v>57.599999999999994</v>
      </c>
      <c r="M39">
        <v>51.7</v>
      </c>
      <c r="N39">
        <v>50.7</v>
      </c>
      <c r="O39">
        <v>46.800000000000004</v>
      </c>
      <c r="P39">
        <v>27.700000000000003</v>
      </c>
      <c r="Q39">
        <v>24.2</v>
      </c>
      <c r="R39">
        <v>29.9</v>
      </c>
      <c r="S39" s="3">
        <v>34.274952919020699</v>
      </c>
      <c r="T39" s="3">
        <v>30.651340996168603</v>
      </c>
      <c r="U39" s="3">
        <v>23.138832997987897</v>
      </c>
      <c r="V39">
        <v>32.700000000000003</v>
      </c>
      <c r="W39">
        <v>33.900000000000006</v>
      </c>
    </row>
    <row r="40" spans="1:23" x14ac:dyDescent="0.2">
      <c r="A40" t="s">
        <v>38</v>
      </c>
      <c r="B40">
        <v>44.7</v>
      </c>
      <c r="C40">
        <v>49.5</v>
      </c>
      <c r="D40">
        <v>45.4</v>
      </c>
      <c r="E40">
        <v>31.8</v>
      </c>
      <c r="F40">
        <v>36.700000000000003</v>
      </c>
      <c r="G40">
        <v>28.599999999999998</v>
      </c>
      <c r="H40">
        <v>42.199999999999996</v>
      </c>
      <c r="I40">
        <v>35.799999999999997</v>
      </c>
      <c r="J40">
        <v>49</v>
      </c>
      <c r="K40">
        <v>42.6</v>
      </c>
      <c r="L40">
        <v>40.5</v>
      </c>
      <c r="M40">
        <v>42.6</v>
      </c>
      <c r="N40">
        <v>40.799999999999997</v>
      </c>
      <c r="O40">
        <v>39.800000000000004</v>
      </c>
      <c r="P40">
        <v>28.9</v>
      </c>
      <c r="Q40">
        <v>26.8</v>
      </c>
      <c r="R40">
        <v>27.700000000000003</v>
      </c>
      <c r="S40" s="3">
        <v>26.115485564304503</v>
      </c>
      <c r="T40" s="3">
        <v>32.117812061711099</v>
      </c>
      <c r="U40" s="3">
        <v>24.585635359116001</v>
      </c>
      <c r="V40">
        <v>30.4</v>
      </c>
      <c r="W40">
        <v>35.9</v>
      </c>
    </row>
    <row r="41" spans="1:23" x14ac:dyDescent="0.2">
      <c r="A41" t="s">
        <v>39</v>
      </c>
      <c r="B41">
        <v>56.3</v>
      </c>
      <c r="C41">
        <v>56.100000000000009</v>
      </c>
      <c r="D41">
        <v>63.5</v>
      </c>
      <c r="E41">
        <v>45.1</v>
      </c>
      <c r="F41">
        <v>51.4</v>
      </c>
      <c r="G41">
        <v>44.7</v>
      </c>
      <c r="H41">
        <v>55.7</v>
      </c>
      <c r="I41">
        <v>51.2</v>
      </c>
      <c r="J41">
        <v>51</v>
      </c>
      <c r="K41">
        <v>40</v>
      </c>
      <c r="L41">
        <v>40.400000000000006</v>
      </c>
      <c r="M41">
        <v>37</v>
      </c>
      <c r="N41">
        <v>42.199999999999996</v>
      </c>
      <c r="O41">
        <v>40</v>
      </c>
      <c r="P41">
        <v>35.6</v>
      </c>
      <c r="Q41">
        <v>39.4</v>
      </c>
      <c r="R41">
        <v>42.4</v>
      </c>
      <c r="S41" s="3">
        <v>35.142118863049099</v>
      </c>
      <c r="T41" s="3">
        <v>43.267776096822999</v>
      </c>
      <c r="U41" s="3">
        <v>30.281124497992</v>
      </c>
      <c r="V41">
        <v>32.200000000000003</v>
      </c>
      <c r="W41">
        <v>36</v>
      </c>
    </row>
    <row r="42" spans="1:23" x14ac:dyDescent="0.2">
      <c r="A42" t="s">
        <v>40</v>
      </c>
      <c r="B42">
        <v>36.199999999999996</v>
      </c>
      <c r="C42">
        <v>32</v>
      </c>
      <c r="D42">
        <v>33.300000000000004</v>
      </c>
      <c r="E42">
        <v>20.200000000000003</v>
      </c>
      <c r="F42">
        <v>30.7</v>
      </c>
      <c r="G42">
        <v>31.3</v>
      </c>
      <c r="H42">
        <v>36</v>
      </c>
      <c r="I42">
        <v>32.700000000000003</v>
      </c>
      <c r="J42">
        <v>30.599999999999998</v>
      </c>
      <c r="K42">
        <v>26.5</v>
      </c>
      <c r="L42">
        <v>22.7</v>
      </c>
      <c r="M42">
        <v>27.6</v>
      </c>
      <c r="N42">
        <v>32.6</v>
      </c>
      <c r="O42">
        <v>33.900000000000006</v>
      </c>
      <c r="P42">
        <v>25.4</v>
      </c>
      <c r="Q42">
        <v>24.8</v>
      </c>
      <c r="R42">
        <v>30.8</v>
      </c>
      <c r="S42" s="3">
        <v>39.705882352941202</v>
      </c>
      <c r="T42" s="3">
        <v>46.208112874779502</v>
      </c>
      <c r="U42" s="3">
        <v>37.372013651877097</v>
      </c>
      <c r="V42">
        <v>40.200000000000003</v>
      </c>
      <c r="W42">
        <v>38.299999999999997</v>
      </c>
    </row>
    <row r="43" spans="1:23" x14ac:dyDescent="0.2">
      <c r="A43" t="s">
        <v>41</v>
      </c>
      <c r="B43">
        <v>66.7</v>
      </c>
      <c r="C43">
        <v>60.4</v>
      </c>
      <c r="D43">
        <v>48.4</v>
      </c>
      <c r="E43">
        <v>44.6</v>
      </c>
      <c r="F43">
        <v>32.800000000000004</v>
      </c>
      <c r="G43">
        <v>35.299999999999997</v>
      </c>
      <c r="H43">
        <v>48.199999999999996</v>
      </c>
      <c r="I43">
        <v>57.3</v>
      </c>
      <c r="J43">
        <v>62.3</v>
      </c>
      <c r="K43">
        <v>54.900000000000006</v>
      </c>
      <c r="L43">
        <v>62.1</v>
      </c>
      <c r="M43">
        <v>54.1</v>
      </c>
      <c r="N43">
        <v>53.2</v>
      </c>
      <c r="O43">
        <v>63.4</v>
      </c>
      <c r="P43">
        <v>52.2</v>
      </c>
      <c r="Q43">
        <v>59.699999999999996</v>
      </c>
      <c r="R43">
        <v>56.899999999999991</v>
      </c>
      <c r="S43" s="3">
        <v>53.703703703703695</v>
      </c>
      <c r="T43" s="3">
        <v>44.285714285714299</v>
      </c>
      <c r="U43" s="3">
        <v>35.403726708074501</v>
      </c>
      <c r="V43">
        <v>41.8</v>
      </c>
      <c r="W43">
        <v>41</v>
      </c>
    </row>
    <row r="44" spans="1:23" x14ac:dyDescent="0.2">
      <c r="A44" t="s">
        <v>42</v>
      </c>
      <c r="B44">
        <v>55.800000000000004</v>
      </c>
      <c r="C44">
        <v>60.6</v>
      </c>
      <c r="D44">
        <v>55.800000000000004</v>
      </c>
      <c r="E44">
        <v>49</v>
      </c>
      <c r="F44">
        <v>57.9</v>
      </c>
      <c r="G44">
        <v>53.6</v>
      </c>
      <c r="H44">
        <v>67.600000000000009</v>
      </c>
      <c r="I44">
        <v>63.9</v>
      </c>
      <c r="J44">
        <v>60.8</v>
      </c>
      <c r="K44">
        <v>51.9</v>
      </c>
      <c r="L44">
        <v>53.300000000000004</v>
      </c>
      <c r="M44">
        <v>46.300000000000004</v>
      </c>
      <c r="N44">
        <v>55.900000000000006</v>
      </c>
      <c r="O44">
        <v>48.5</v>
      </c>
      <c r="P44">
        <v>33.800000000000004</v>
      </c>
      <c r="Q44">
        <v>36.199999999999996</v>
      </c>
      <c r="R44">
        <v>37.5</v>
      </c>
      <c r="S44" s="3">
        <v>33.6633663366337</v>
      </c>
      <c r="T44" s="3">
        <v>34.749034749034799</v>
      </c>
      <c r="U44" s="3">
        <v>35.892857142857096</v>
      </c>
      <c r="V44">
        <v>44.4</v>
      </c>
      <c r="W44">
        <v>44.3</v>
      </c>
    </row>
    <row r="45" spans="1:23" x14ac:dyDescent="0.2">
      <c r="A45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21.9</v>
      </c>
      <c r="H45">
        <v>35.099999999999994</v>
      </c>
      <c r="I45">
        <v>36.6</v>
      </c>
      <c r="J45">
        <v>53.900000000000006</v>
      </c>
      <c r="K45">
        <v>51.9</v>
      </c>
      <c r="L45">
        <v>47.599999999999994</v>
      </c>
      <c r="M45">
        <v>60.699999999999996</v>
      </c>
      <c r="N45">
        <v>61.3</v>
      </c>
      <c r="O45">
        <v>52.5</v>
      </c>
      <c r="P45">
        <v>56.599999999999994</v>
      </c>
      <c r="Q45">
        <v>59.5</v>
      </c>
      <c r="R45">
        <v>56.100000000000009</v>
      </c>
      <c r="S45" s="3">
        <v>50.4065040650406</v>
      </c>
      <c r="T45" s="3">
        <v>41.379310344827601</v>
      </c>
      <c r="U45" s="3">
        <v>54.310344827586199</v>
      </c>
      <c r="V45">
        <v>49.3</v>
      </c>
      <c r="W45">
        <v>44.800000000000004</v>
      </c>
    </row>
    <row r="46" spans="1:23" x14ac:dyDescent="0.2">
      <c r="A46" t="s">
        <v>44</v>
      </c>
      <c r="B46">
        <v>64.8</v>
      </c>
      <c r="C46">
        <v>69.399999999999991</v>
      </c>
      <c r="D46">
        <v>68.899999999999991</v>
      </c>
      <c r="E46">
        <v>64.400000000000006</v>
      </c>
      <c r="F46">
        <v>64.2</v>
      </c>
      <c r="G46">
        <v>58.4</v>
      </c>
      <c r="H46">
        <v>60</v>
      </c>
      <c r="I46">
        <v>51.4</v>
      </c>
      <c r="J46">
        <v>46.400000000000006</v>
      </c>
      <c r="K46">
        <v>28.499999999999996</v>
      </c>
      <c r="L46">
        <v>28.599999999999998</v>
      </c>
      <c r="M46">
        <v>31.4</v>
      </c>
      <c r="N46">
        <v>48.699999999999996</v>
      </c>
      <c r="O46">
        <v>50.9</v>
      </c>
      <c r="P46">
        <v>50.3</v>
      </c>
      <c r="Q46">
        <v>47.3</v>
      </c>
      <c r="R46">
        <v>56.899999999999991</v>
      </c>
      <c r="S46" s="3">
        <v>53.076923076923102</v>
      </c>
      <c r="T46" s="3">
        <v>53.125</v>
      </c>
      <c r="U46" s="3">
        <v>39.285714285714299</v>
      </c>
      <c r="V46">
        <v>49.8</v>
      </c>
      <c r="W46">
        <v>44.800000000000004</v>
      </c>
    </row>
    <row r="47" spans="1:23" x14ac:dyDescent="0.2">
      <c r="A47" t="s">
        <v>45</v>
      </c>
      <c r="B47">
        <v>65.400000000000006</v>
      </c>
      <c r="C47">
        <v>66.7</v>
      </c>
      <c r="D47">
        <v>73.900000000000006</v>
      </c>
      <c r="E47">
        <v>56.2</v>
      </c>
      <c r="F47">
        <v>63.4</v>
      </c>
      <c r="G47">
        <v>50.9</v>
      </c>
      <c r="H47">
        <v>66.900000000000006</v>
      </c>
      <c r="I47">
        <v>51.2</v>
      </c>
      <c r="J47">
        <v>68.5</v>
      </c>
      <c r="K47">
        <v>63.3</v>
      </c>
      <c r="L47">
        <v>60.4</v>
      </c>
      <c r="M47">
        <v>58.699999999999996</v>
      </c>
      <c r="N47">
        <v>58.099999999999994</v>
      </c>
      <c r="O47">
        <v>65.400000000000006</v>
      </c>
      <c r="P47">
        <v>49.8</v>
      </c>
      <c r="Q47">
        <v>59.599999999999994</v>
      </c>
      <c r="R47">
        <v>52.300000000000004</v>
      </c>
      <c r="S47" s="3">
        <v>50.200803212851397</v>
      </c>
      <c r="T47" s="3">
        <v>45.098039215686299</v>
      </c>
      <c r="U47" s="3">
        <v>35.548686244203999</v>
      </c>
      <c r="V47">
        <v>41.4</v>
      </c>
      <c r="W47">
        <v>46.5</v>
      </c>
    </row>
    <row r="48" spans="1:23" x14ac:dyDescent="0.2">
      <c r="A48" t="s">
        <v>46</v>
      </c>
      <c r="B48">
        <v>65.5</v>
      </c>
      <c r="C48">
        <v>65.100000000000009</v>
      </c>
      <c r="D48">
        <v>61</v>
      </c>
      <c r="E48">
        <v>40.799999999999997</v>
      </c>
      <c r="F48">
        <v>39</v>
      </c>
      <c r="G48">
        <v>38.1</v>
      </c>
      <c r="H48">
        <v>51.800000000000004</v>
      </c>
      <c r="I48">
        <v>62.8</v>
      </c>
      <c r="J48">
        <v>54.6</v>
      </c>
      <c r="K48">
        <v>54.1</v>
      </c>
      <c r="L48">
        <v>51.5</v>
      </c>
      <c r="M48">
        <v>51.6</v>
      </c>
      <c r="N48">
        <v>57.099999999999994</v>
      </c>
      <c r="O48">
        <v>60.9</v>
      </c>
      <c r="P48">
        <v>53.5</v>
      </c>
      <c r="Q48">
        <v>55.500000000000007</v>
      </c>
      <c r="R48">
        <v>53.300000000000004</v>
      </c>
      <c r="S48" s="3">
        <v>52.5040387722132</v>
      </c>
      <c r="T48" s="3">
        <v>50.8021390374332</v>
      </c>
      <c r="U48" s="3">
        <v>43.944954128440401</v>
      </c>
      <c r="V48">
        <v>48</v>
      </c>
      <c r="W48">
        <v>46.5</v>
      </c>
    </row>
    <row r="49" spans="1:23" x14ac:dyDescent="0.2">
      <c r="A49" t="s">
        <v>47</v>
      </c>
      <c r="B49">
        <v>60.5</v>
      </c>
      <c r="C49">
        <v>62.3</v>
      </c>
      <c r="D49">
        <v>57.4</v>
      </c>
      <c r="E49">
        <v>40.799999999999997</v>
      </c>
      <c r="F49">
        <v>45.7</v>
      </c>
      <c r="G49">
        <v>40.6</v>
      </c>
      <c r="H49">
        <v>35.699999999999996</v>
      </c>
      <c r="I49">
        <v>53</v>
      </c>
      <c r="J49">
        <v>51.2</v>
      </c>
      <c r="K49">
        <v>45.800000000000004</v>
      </c>
      <c r="L49">
        <v>44.2</v>
      </c>
      <c r="M49">
        <v>35.9</v>
      </c>
      <c r="N49">
        <v>47</v>
      </c>
      <c r="O49">
        <v>47.599999999999994</v>
      </c>
      <c r="P49">
        <v>43.8</v>
      </c>
      <c r="Q49">
        <v>38.700000000000003</v>
      </c>
      <c r="R49">
        <v>42.3</v>
      </c>
      <c r="S49" s="3">
        <v>46.2025316455696</v>
      </c>
      <c r="T49" s="3">
        <v>32.461873638344201</v>
      </c>
      <c r="U49" s="3">
        <v>25.213675213675202</v>
      </c>
      <c r="V49">
        <v>44.5</v>
      </c>
      <c r="W49">
        <v>47.9</v>
      </c>
    </row>
    <row r="50" spans="1:23" x14ac:dyDescent="0.2">
      <c r="A50" t="s">
        <v>48</v>
      </c>
      <c r="B50">
        <v>68.300000000000011</v>
      </c>
      <c r="C50">
        <v>64.900000000000006</v>
      </c>
      <c r="D50">
        <v>61.8</v>
      </c>
      <c r="E50">
        <v>54.7</v>
      </c>
      <c r="F50">
        <v>64.7</v>
      </c>
      <c r="G50">
        <v>60.199999999999996</v>
      </c>
      <c r="H50">
        <v>72.5</v>
      </c>
      <c r="I50">
        <v>66.8</v>
      </c>
      <c r="J50">
        <v>62</v>
      </c>
      <c r="K50">
        <v>59.599999999999994</v>
      </c>
      <c r="L50">
        <v>56.3</v>
      </c>
      <c r="M50">
        <v>56.3</v>
      </c>
      <c r="N50">
        <v>64.5</v>
      </c>
      <c r="O50">
        <v>58.699999999999996</v>
      </c>
      <c r="P50">
        <v>56.3</v>
      </c>
      <c r="Q50">
        <v>55.000000000000007</v>
      </c>
      <c r="R50">
        <v>52.1</v>
      </c>
      <c r="S50" s="3">
        <v>54.861944777911198</v>
      </c>
      <c r="T50" s="3">
        <v>50.563380281690094</v>
      </c>
      <c r="U50" s="3">
        <v>41.780821917808197</v>
      </c>
      <c r="V50">
        <v>42.199999999999996</v>
      </c>
      <c r="W50">
        <v>48.5</v>
      </c>
    </row>
    <row r="51" spans="1:23" x14ac:dyDescent="0.2">
      <c r="A51" t="s">
        <v>49</v>
      </c>
      <c r="B51">
        <v>81.3</v>
      </c>
      <c r="C51">
        <v>78.8</v>
      </c>
      <c r="D51">
        <v>75.5</v>
      </c>
      <c r="E51">
        <v>60.4</v>
      </c>
      <c r="F51">
        <v>73.599999999999994</v>
      </c>
      <c r="G51">
        <v>56.000000000000007</v>
      </c>
      <c r="H51">
        <v>72</v>
      </c>
      <c r="I51">
        <v>72.2</v>
      </c>
      <c r="J51">
        <v>60.5</v>
      </c>
      <c r="K51">
        <v>65.8</v>
      </c>
      <c r="L51">
        <v>58.3</v>
      </c>
      <c r="M51">
        <v>56.3</v>
      </c>
      <c r="N51">
        <v>67.100000000000009</v>
      </c>
      <c r="O51">
        <v>62.4</v>
      </c>
      <c r="P51">
        <v>53.400000000000006</v>
      </c>
      <c r="Q51">
        <v>71.7</v>
      </c>
      <c r="R51">
        <v>61.6</v>
      </c>
      <c r="S51" s="3">
        <v>62.275449101796397</v>
      </c>
      <c r="T51" s="3">
        <v>61.481481481481502</v>
      </c>
      <c r="U51" s="3">
        <v>44.6666666666667</v>
      </c>
      <c r="V51">
        <v>50.6</v>
      </c>
      <c r="W51">
        <v>49.7</v>
      </c>
    </row>
    <row r="52" spans="1:23" x14ac:dyDescent="0.2">
      <c r="A52" t="s">
        <v>50</v>
      </c>
      <c r="B52">
        <v>30</v>
      </c>
      <c r="C52">
        <v>26.700000000000003</v>
      </c>
      <c r="D52">
        <v>27.1</v>
      </c>
      <c r="E52">
        <v>17.299999999999997</v>
      </c>
      <c r="F52">
        <v>28.299999999999997</v>
      </c>
      <c r="G52">
        <v>26.8</v>
      </c>
      <c r="H52">
        <v>50.9</v>
      </c>
      <c r="I52">
        <v>38.5</v>
      </c>
      <c r="J52">
        <v>44.1</v>
      </c>
      <c r="K52">
        <v>35</v>
      </c>
      <c r="L52">
        <v>43</v>
      </c>
      <c r="M52">
        <v>32.5</v>
      </c>
      <c r="N52">
        <v>43.9</v>
      </c>
      <c r="O52">
        <v>52.6</v>
      </c>
      <c r="P52">
        <v>42.199999999999996</v>
      </c>
      <c r="Q52">
        <v>47.5</v>
      </c>
      <c r="R52">
        <v>46.6</v>
      </c>
      <c r="S52" s="3">
        <v>51.768488745980704</v>
      </c>
      <c r="T52" s="3">
        <v>53.581661891117506</v>
      </c>
      <c r="U52" s="3">
        <v>45.454545454545496</v>
      </c>
      <c r="V52">
        <v>52.5</v>
      </c>
      <c r="W52">
        <v>56.699999999999996</v>
      </c>
    </row>
    <row r="53" spans="1:23" x14ac:dyDescent="0.2">
      <c r="A53" t="s">
        <v>51</v>
      </c>
      <c r="B53">
        <v>0</v>
      </c>
      <c r="C53">
        <v>0</v>
      </c>
      <c r="D53">
        <v>0</v>
      </c>
      <c r="E53">
        <v>31.3</v>
      </c>
      <c r="F53">
        <v>48.6</v>
      </c>
      <c r="G53">
        <v>46.5</v>
      </c>
      <c r="H53">
        <v>50.5</v>
      </c>
      <c r="I53">
        <v>65.7</v>
      </c>
      <c r="J53">
        <v>48.3</v>
      </c>
      <c r="K53">
        <v>60.4</v>
      </c>
      <c r="L53">
        <v>60.099999999999994</v>
      </c>
      <c r="M53">
        <v>48.199999999999996</v>
      </c>
      <c r="N53">
        <v>58.199999999999996</v>
      </c>
      <c r="O53">
        <v>50.5</v>
      </c>
      <c r="P53">
        <v>47</v>
      </c>
      <c r="Q53">
        <v>43.4</v>
      </c>
      <c r="R53">
        <v>43.3</v>
      </c>
      <c r="S53" s="3">
        <v>0</v>
      </c>
      <c r="T53" s="3">
        <v>51.612903225806491</v>
      </c>
      <c r="U53" s="3">
        <v>41.6666666666667</v>
      </c>
      <c r="V53">
        <v>54.6</v>
      </c>
      <c r="W53">
        <v>57.499999999999993</v>
      </c>
    </row>
    <row r="54" spans="1:23" x14ac:dyDescent="0.2">
      <c r="A54" t="s">
        <v>52</v>
      </c>
      <c r="B54">
        <v>58.3</v>
      </c>
      <c r="C54">
        <v>60.3</v>
      </c>
      <c r="D54">
        <v>61.6</v>
      </c>
      <c r="E54">
        <v>48.6</v>
      </c>
      <c r="F54">
        <v>54.800000000000004</v>
      </c>
      <c r="G54">
        <v>50.3</v>
      </c>
      <c r="H54">
        <v>57.4</v>
      </c>
      <c r="I54">
        <v>60.699999999999996</v>
      </c>
      <c r="J54">
        <v>52.6</v>
      </c>
      <c r="K54">
        <v>51.1</v>
      </c>
      <c r="L54">
        <v>50.6</v>
      </c>
      <c r="M54">
        <v>48.4</v>
      </c>
      <c r="N54">
        <v>51.6</v>
      </c>
      <c r="O54">
        <v>50.2</v>
      </c>
      <c r="P54">
        <v>48.1</v>
      </c>
      <c r="Q54">
        <v>49.5</v>
      </c>
      <c r="R54">
        <v>58.3</v>
      </c>
      <c r="S54" s="3">
        <v>58.461538461538495</v>
      </c>
      <c r="T54" s="3">
        <v>63.122171945701396</v>
      </c>
      <c r="U54" s="3">
        <v>62.287655719139302</v>
      </c>
      <c r="V54">
        <v>60</v>
      </c>
      <c r="W54">
        <v>57.599999999999994</v>
      </c>
    </row>
    <row r="55" spans="1:23" x14ac:dyDescent="0.2">
      <c r="A55" t="s">
        <v>53</v>
      </c>
      <c r="B55">
        <v>58.199999999999996</v>
      </c>
      <c r="C55">
        <v>53.300000000000004</v>
      </c>
      <c r="D55">
        <v>61.9</v>
      </c>
      <c r="E55">
        <v>43.8</v>
      </c>
      <c r="F55">
        <v>46.800000000000004</v>
      </c>
      <c r="G55">
        <v>60.8</v>
      </c>
      <c r="H55">
        <v>73.3</v>
      </c>
      <c r="I55">
        <v>76.2</v>
      </c>
      <c r="J55">
        <v>81.399999999999991</v>
      </c>
      <c r="K55">
        <v>77.2</v>
      </c>
      <c r="L55">
        <v>74.099999999999994</v>
      </c>
      <c r="M55">
        <v>67.900000000000006</v>
      </c>
      <c r="N55">
        <v>73.8</v>
      </c>
      <c r="O55">
        <v>75.900000000000006</v>
      </c>
      <c r="P55">
        <v>63.1</v>
      </c>
      <c r="Q55">
        <v>62.6</v>
      </c>
      <c r="R55">
        <v>60.9</v>
      </c>
      <c r="S55" s="3">
        <v>60.802469135802497</v>
      </c>
      <c r="T55" s="3">
        <v>62.241887905604699</v>
      </c>
      <c r="U55" s="3">
        <v>49.842271293375404</v>
      </c>
      <c r="V55">
        <v>43.2</v>
      </c>
      <c r="W55">
        <v>58.5</v>
      </c>
    </row>
    <row r="56" spans="1:23" x14ac:dyDescent="0.2">
      <c r="A56" t="s">
        <v>54</v>
      </c>
      <c r="B56">
        <v>67</v>
      </c>
      <c r="C56">
        <v>62.6</v>
      </c>
      <c r="D56">
        <v>48.3</v>
      </c>
      <c r="E56">
        <v>44.7</v>
      </c>
      <c r="F56">
        <v>52.300000000000004</v>
      </c>
      <c r="G56">
        <v>52.1</v>
      </c>
      <c r="H56">
        <v>54.400000000000006</v>
      </c>
      <c r="I56">
        <v>59.8</v>
      </c>
      <c r="J56">
        <v>55.7</v>
      </c>
      <c r="K56">
        <v>49.5</v>
      </c>
      <c r="L56">
        <v>54</v>
      </c>
      <c r="M56">
        <v>52.7</v>
      </c>
      <c r="N56">
        <v>53.800000000000004</v>
      </c>
      <c r="O56">
        <v>53</v>
      </c>
      <c r="P56">
        <v>55.800000000000004</v>
      </c>
      <c r="Q56">
        <v>55.000000000000007</v>
      </c>
      <c r="R56">
        <v>61.4</v>
      </c>
      <c r="S56" s="3">
        <v>60.159362549800797</v>
      </c>
      <c r="T56" s="3">
        <v>64.84375</v>
      </c>
      <c r="U56" s="3">
        <v>54.9905838041431</v>
      </c>
      <c r="V56">
        <v>55.600000000000009</v>
      </c>
      <c r="W56">
        <v>60.099999999999994</v>
      </c>
    </row>
    <row r="57" spans="1:23" x14ac:dyDescent="0.2">
      <c r="A57" t="s">
        <v>55</v>
      </c>
      <c r="B57">
        <v>0</v>
      </c>
      <c r="C57">
        <v>0</v>
      </c>
      <c r="D57">
        <v>0</v>
      </c>
      <c r="E57">
        <v>0</v>
      </c>
      <c r="F57">
        <v>0</v>
      </c>
      <c r="G57">
        <v>78.900000000000006</v>
      </c>
      <c r="H57">
        <v>80</v>
      </c>
      <c r="I57">
        <v>70.7</v>
      </c>
      <c r="J57">
        <v>73</v>
      </c>
      <c r="K57">
        <v>74.7</v>
      </c>
      <c r="L57">
        <v>70</v>
      </c>
      <c r="M57">
        <v>75.3</v>
      </c>
      <c r="N57">
        <v>79.5</v>
      </c>
      <c r="O57">
        <v>78.100000000000009</v>
      </c>
      <c r="P57">
        <v>68.2</v>
      </c>
      <c r="Q57">
        <v>77.100000000000009</v>
      </c>
      <c r="R57">
        <v>74.7</v>
      </c>
      <c r="S57" s="3">
        <v>80</v>
      </c>
      <c r="T57" s="3">
        <v>82.352941176470594</v>
      </c>
      <c r="U57" s="3">
        <v>72.340425531914903</v>
      </c>
      <c r="V57">
        <v>66.5</v>
      </c>
      <c r="W57">
        <v>73.7</v>
      </c>
    </row>
    <row r="58" spans="1:23" x14ac:dyDescent="0.2">
      <c r="A58" t="s">
        <v>56</v>
      </c>
      <c r="B58">
        <v>0</v>
      </c>
      <c r="C58">
        <v>0</v>
      </c>
      <c r="D58">
        <v>0</v>
      </c>
      <c r="E58">
        <v>0</v>
      </c>
      <c r="F58">
        <v>0</v>
      </c>
      <c r="G58">
        <v>37.1</v>
      </c>
      <c r="H58">
        <v>76.5</v>
      </c>
      <c r="I58">
        <v>79.7</v>
      </c>
      <c r="J58">
        <v>72.099999999999994</v>
      </c>
      <c r="K58">
        <v>83</v>
      </c>
      <c r="L58">
        <v>80.7</v>
      </c>
      <c r="M58">
        <v>75.900000000000006</v>
      </c>
      <c r="N58">
        <v>80.300000000000011</v>
      </c>
      <c r="O58">
        <v>81.3</v>
      </c>
      <c r="P58">
        <v>81.5</v>
      </c>
      <c r="Q58">
        <v>86.4</v>
      </c>
      <c r="R58">
        <v>93.300000000000011</v>
      </c>
      <c r="S58" s="3">
        <v>98.148148148148195</v>
      </c>
      <c r="T58" s="3">
        <v>87.341772151898695</v>
      </c>
      <c r="U58">
        <v>88</v>
      </c>
      <c r="V58">
        <v>90.7</v>
      </c>
      <c r="W58">
        <v>94.699999999999989</v>
      </c>
    </row>
    <row r="63" spans="1:23" x14ac:dyDescent="0.2">
      <c r="A63" s="6" t="s">
        <v>58</v>
      </c>
    </row>
    <row r="64" spans="1:23" x14ac:dyDescent="0.2">
      <c r="A64" t="s">
        <v>8</v>
      </c>
      <c r="B64" s="3">
        <v>41.5</v>
      </c>
      <c r="C64" s="3">
        <v>41.4</v>
      </c>
      <c r="D64" s="3">
        <v>43.6</v>
      </c>
      <c r="E64" s="3">
        <v>24.9</v>
      </c>
      <c r="F64" s="3">
        <v>31.480000000000004</v>
      </c>
      <c r="G64" s="3">
        <v>27.700000000000003</v>
      </c>
      <c r="H64" s="3">
        <v>33.900000000000006</v>
      </c>
      <c r="I64" s="3">
        <v>38.800000000000004</v>
      </c>
      <c r="J64" s="3">
        <v>28.7</v>
      </c>
      <c r="K64" s="3">
        <v>18.7</v>
      </c>
      <c r="L64" s="3">
        <v>14.499999999999998</v>
      </c>
      <c r="M64" s="3">
        <v>16</v>
      </c>
      <c r="N64" s="3">
        <v>16.5</v>
      </c>
      <c r="O64" s="3">
        <v>9.3000000000000007</v>
      </c>
      <c r="P64" s="3">
        <v>1.7999999999999998</v>
      </c>
      <c r="Q64" s="3">
        <v>2.7</v>
      </c>
      <c r="R64" s="3">
        <v>2.6</v>
      </c>
      <c r="S64" s="3">
        <v>2.3789158558751198</v>
      </c>
      <c r="T64" s="3">
        <v>1.2751100541415801</v>
      </c>
      <c r="U64" s="3">
        <v>2.1040201814180701</v>
      </c>
      <c r="V64" s="3">
        <v>3.3000000000000003</v>
      </c>
      <c r="W64" s="3">
        <v>3.9</v>
      </c>
    </row>
    <row r="65" spans="1:23" x14ac:dyDescent="0.2">
      <c r="A65" t="s">
        <v>12</v>
      </c>
      <c r="B65" s="3">
        <v>14.6</v>
      </c>
      <c r="C65" s="3">
        <v>14.7</v>
      </c>
      <c r="D65" s="3">
        <v>10.199999999999999</v>
      </c>
      <c r="E65" s="3">
        <v>5.5</v>
      </c>
      <c r="F65" s="3">
        <v>10.5</v>
      </c>
      <c r="G65" s="3">
        <v>11.899999999999999</v>
      </c>
      <c r="H65" s="3">
        <v>18</v>
      </c>
      <c r="I65" s="3">
        <v>23.599999999999998</v>
      </c>
      <c r="J65" s="3">
        <v>21.8</v>
      </c>
      <c r="K65" s="3">
        <v>16.3</v>
      </c>
      <c r="L65" s="3">
        <v>11.4</v>
      </c>
      <c r="M65" s="3">
        <v>7.1999999999999993</v>
      </c>
      <c r="N65" s="3">
        <v>8.2000000000000011</v>
      </c>
      <c r="O65" s="3">
        <v>10.5</v>
      </c>
      <c r="P65" s="3">
        <v>8</v>
      </c>
      <c r="Q65" s="3">
        <v>7.9</v>
      </c>
      <c r="R65" s="3">
        <v>6.7</v>
      </c>
      <c r="S65" s="3">
        <v>6.1879743140688896</v>
      </c>
      <c r="T65" s="3">
        <v>6.1293984108967106</v>
      </c>
      <c r="U65" s="3">
        <v>5.87570621468927</v>
      </c>
      <c r="V65" s="3">
        <v>6.9</v>
      </c>
      <c r="W65" s="3">
        <v>7.7</v>
      </c>
    </row>
    <row r="66" spans="1:23" x14ac:dyDescent="0.2">
      <c r="A66" t="s">
        <v>16</v>
      </c>
      <c r="B66" s="3">
        <v>19.400000000000002</v>
      </c>
      <c r="C66" s="3">
        <v>20.3</v>
      </c>
      <c r="D66" s="3">
        <v>18.099999999999998</v>
      </c>
      <c r="E66" s="3">
        <v>10</v>
      </c>
      <c r="F66" s="3">
        <v>17.599999999999998</v>
      </c>
      <c r="G66" s="3">
        <v>16.900000000000002</v>
      </c>
      <c r="H66" s="3">
        <v>31.5</v>
      </c>
      <c r="I66" s="3">
        <v>25</v>
      </c>
      <c r="J66" s="3">
        <v>19.7</v>
      </c>
      <c r="K66" s="3">
        <v>9.9</v>
      </c>
      <c r="L66" s="3">
        <v>8.5400000000000009</v>
      </c>
      <c r="M66" s="3">
        <v>10.4</v>
      </c>
      <c r="N66" s="3">
        <v>14.399999999999999</v>
      </c>
      <c r="O66" s="3">
        <v>16.100000000000001</v>
      </c>
      <c r="P66" s="3">
        <v>9.5</v>
      </c>
      <c r="Q66" s="3">
        <v>10.7</v>
      </c>
      <c r="R66" s="3">
        <v>12.1</v>
      </c>
      <c r="S66" s="3">
        <v>15.0997150997151</v>
      </c>
      <c r="T66" s="3">
        <v>13.4395942763992</v>
      </c>
      <c r="U66" s="3">
        <v>8.8104273222240597</v>
      </c>
      <c r="V66" s="3">
        <v>14.000000000000002</v>
      </c>
      <c r="W66" s="3">
        <v>12.7</v>
      </c>
    </row>
    <row r="67" spans="1:23" x14ac:dyDescent="0.2">
      <c r="A67" t="s">
        <v>20</v>
      </c>
      <c r="B67" s="3">
        <v>26.700000000000003</v>
      </c>
      <c r="C67" s="3">
        <v>27.6</v>
      </c>
      <c r="D67" s="3">
        <v>24.3</v>
      </c>
      <c r="E67" s="3">
        <v>9.5</v>
      </c>
      <c r="F67" s="3">
        <v>20.3</v>
      </c>
      <c r="G67" s="3">
        <v>21.5</v>
      </c>
      <c r="H67" s="3">
        <v>33</v>
      </c>
      <c r="I67" s="3">
        <v>32.4</v>
      </c>
      <c r="J67" s="3">
        <v>26</v>
      </c>
      <c r="K67" s="3">
        <v>23.9</v>
      </c>
      <c r="L67" s="3">
        <v>17.899999999999999</v>
      </c>
      <c r="M67" s="3">
        <v>18.399999999999999</v>
      </c>
      <c r="N67" s="3">
        <v>17.399999999999999</v>
      </c>
      <c r="O67" s="3">
        <v>22.5</v>
      </c>
      <c r="P67" s="3">
        <v>13.200000000000001</v>
      </c>
      <c r="Q67" s="3">
        <v>15.9</v>
      </c>
      <c r="R67" s="3">
        <v>18.099999999999998</v>
      </c>
      <c r="S67" s="3">
        <v>18.266452648475102</v>
      </c>
      <c r="T67" s="3">
        <v>20.118518518518499</v>
      </c>
      <c r="U67" s="3">
        <v>13.45116836429</v>
      </c>
      <c r="V67" s="3">
        <v>18.8</v>
      </c>
      <c r="W67" s="3">
        <v>14.6</v>
      </c>
    </row>
    <row r="68" spans="1:23" x14ac:dyDescent="0.2">
      <c r="A68" t="s">
        <v>25</v>
      </c>
      <c r="B68" s="3">
        <v>44.3</v>
      </c>
      <c r="C68" s="3">
        <v>45.6</v>
      </c>
      <c r="D68" s="3">
        <v>44</v>
      </c>
      <c r="E68" s="3">
        <v>20.8</v>
      </c>
      <c r="F68" s="3">
        <v>18.7</v>
      </c>
      <c r="G68" s="3">
        <v>19.400000000000002</v>
      </c>
      <c r="H68" s="3">
        <v>31.1</v>
      </c>
      <c r="I68" s="3">
        <v>27.800000000000004</v>
      </c>
      <c r="J68" s="3">
        <v>21.3</v>
      </c>
      <c r="K68" s="3">
        <v>24.099999999999998</v>
      </c>
      <c r="L68" s="3">
        <v>23.400000000000002</v>
      </c>
      <c r="M68" s="3">
        <v>23.400000000000002</v>
      </c>
      <c r="N68" s="3">
        <v>29.599999999999998</v>
      </c>
      <c r="O68" s="3">
        <v>32</v>
      </c>
      <c r="P68" s="3">
        <v>24.9</v>
      </c>
      <c r="Q68" s="3">
        <v>28.1</v>
      </c>
      <c r="R68" s="3">
        <v>30.9</v>
      </c>
      <c r="S68" s="3">
        <v>29.971857410881803</v>
      </c>
      <c r="T68" s="3">
        <v>29.570552147239297</v>
      </c>
      <c r="U68" s="3">
        <v>16.494845360824701</v>
      </c>
      <c r="V68" s="3">
        <v>15.7</v>
      </c>
      <c r="W68" s="3">
        <v>16.3</v>
      </c>
    </row>
    <row r="69" spans="1:23" x14ac:dyDescent="0.2">
      <c r="A69" t="s">
        <v>32</v>
      </c>
      <c r="B69" s="3">
        <v>52.17</v>
      </c>
      <c r="C69" s="3">
        <v>57.499999999999993</v>
      </c>
      <c r="D69" s="3">
        <v>59.9</v>
      </c>
      <c r="E69" s="3">
        <v>33.800000000000004</v>
      </c>
      <c r="F69" s="3">
        <v>31.4</v>
      </c>
      <c r="G69" s="3">
        <v>26.5</v>
      </c>
      <c r="H69" s="3">
        <v>38.200000000000003</v>
      </c>
      <c r="I69" s="3">
        <v>32</v>
      </c>
      <c r="J69" s="3">
        <v>22.7</v>
      </c>
      <c r="K69" s="3">
        <v>21.7</v>
      </c>
      <c r="L69" s="3">
        <v>22.7</v>
      </c>
      <c r="M69" s="3">
        <v>25.8</v>
      </c>
      <c r="N69" s="3">
        <v>35.6</v>
      </c>
      <c r="O69" s="3">
        <v>38.9</v>
      </c>
      <c r="P69" s="3">
        <v>17.299999999999997</v>
      </c>
      <c r="Q69" s="3">
        <v>20.8</v>
      </c>
      <c r="R69" s="3">
        <v>22.900000000000002</v>
      </c>
      <c r="S69" s="3">
        <v>24.367652297826901</v>
      </c>
      <c r="T69" s="3">
        <v>25.612745098039202</v>
      </c>
      <c r="U69" s="3">
        <v>21.7499224325163</v>
      </c>
      <c r="V69" s="3">
        <v>23.799999999999997</v>
      </c>
      <c r="W69" s="3">
        <v>20.599999999999998</v>
      </c>
    </row>
    <row r="70" spans="1:23" x14ac:dyDescent="0.2">
      <c r="A70" s="7" t="s">
        <v>59</v>
      </c>
      <c r="B70" s="8">
        <f>AVERAGE(B64:B69)</f>
        <v>33.111666666666672</v>
      </c>
      <c r="C70" s="8">
        <f t="shared" ref="C70:V70" si="0">AVERAGE(C64:C69)</f>
        <v>34.516666666666666</v>
      </c>
      <c r="D70" s="8">
        <f t="shared" si="0"/>
        <v>33.35</v>
      </c>
      <c r="E70" s="8">
        <f t="shared" si="0"/>
        <v>17.416666666666668</v>
      </c>
      <c r="F70" s="8">
        <f t="shared" si="0"/>
        <v>21.66333333333333</v>
      </c>
      <c r="G70" s="8">
        <f t="shared" si="0"/>
        <v>20.650000000000002</v>
      </c>
      <c r="H70" s="8">
        <f t="shared" si="0"/>
        <v>30.95</v>
      </c>
      <c r="I70" s="8">
        <f t="shared" si="0"/>
        <v>29.933333333333337</v>
      </c>
      <c r="J70" s="8">
        <f t="shared" si="0"/>
        <v>23.366666666666664</v>
      </c>
      <c r="K70" s="8">
        <f t="shared" si="0"/>
        <v>19.099999999999998</v>
      </c>
      <c r="L70" s="8">
        <f t="shared" si="0"/>
        <v>16.406666666666666</v>
      </c>
      <c r="M70" s="8">
        <f t="shared" si="0"/>
        <v>16.866666666666667</v>
      </c>
      <c r="N70" s="8">
        <f t="shared" si="0"/>
        <v>20.283333333333331</v>
      </c>
      <c r="O70" s="8">
        <f t="shared" si="0"/>
        <v>21.55</v>
      </c>
      <c r="P70" s="8">
        <f t="shared" si="0"/>
        <v>12.449999999999998</v>
      </c>
      <c r="Q70" s="8">
        <f t="shared" si="0"/>
        <v>14.350000000000001</v>
      </c>
      <c r="R70" s="8">
        <f t="shared" si="0"/>
        <v>15.550000000000002</v>
      </c>
      <c r="S70" s="8">
        <f t="shared" si="0"/>
        <v>16.045427937807151</v>
      </c>
      <c r="T70" s="8">
        <f t="shared" si="0"/>
        <v>16.024319750872412</v>
      </c>
      <c r="U70" s="8">
        <f t="shared" si="0"/>
        <v>11.414348312660401</v>
      </c>
      <c r="V70" s="8">
        <f t="shared" si="0"/>
        <v>13.75</v>
      </c>
      <c r="W70" s="8">
        <f>AVERAGE(W64:W69)</f>
        <v>12.633333333333333</v>
      </c>
    </row>
    <row r="72" spans="1:23" x14ac:dyDescent="0.2">
      <c r="A72" s="6" t="s">
        <v>60</v>
      </c>
    </row>
    <row r="73" spans="1:23" x14ac:dyDescent="0.2">
      <c r="A73" t="s">
        <v>5</v>
      </c>
      <c r="B73" s="3">
        <v>21.9</v>
      </c>
      <c r="C73" s="3">
        <v>24</v>
      </c>
      <c r="D73" s="3">
        <v>20.599999999999998</v>
      </c>
      <c r="E73" s="3">
        <v>8.6999999999999993</v>
      </c>
      <c r="F73" s="3">
        <v>4.8</v>
      </c>
      <c r="G73" s="3">
        <v>2.7</v>
      </c>
      <c r="H73" s="3">
        <v>5.8999999999999995</v>
      </c>
      <c r="I73" s="3">
        <v>5.8999999999999995</v>
      </c>
      <c r="J73" s="3">
        <v>3.4000000000000004</v>
      </c>
      <c r="K73" s="3">
        <v>8.5</v>
      </c>
      <c r="L73" s="3">
        <v>5.0999999999999996</v>
      </c>
      <c r="M73" s="3">
        <v>3.9</v>
      </c>
      <c r="N73" s="3">
        <v>5.8000000000000007</v>
      </c>
      <c r="O73" s="3">
        <v>2.1999999999999997</v>
      </c>
      <c r="P73" s="3">
        <v>0.5</v>
      </c>
      <c r="Q73" s="3">
        <v>1.7000000000000002</v>
      </c>
      <c r="R73" s="3">
        <v>1.9</v>
      </c>
      <c r="S73" s="3">
        <v>2.8000000000000003</v>
      </c>
      <c r="T73" s="3">
        <v>0.3</v>
      </c>
      <c r="U73" s="3">
        <v>1</v>
      </c>
      <c r="V73" s="3">
        <v>0.3</v>
      </c>
      <c r="W73" s="3">
        <v>1.5</v>
      </c>
    </row>
    <row r="74" spans="1:23" x14ac:dyDescent="0.2">
      <c r="A74" t="s">
        <v>6</v>
      </c>
      <c r="B74" s="3">
        <v>50.9</v>
      </c>
      <c r="C74" s="3">
        <v>47.4</v>
      </c>
      <c r="D74" s="3">
        <v>47.5</v>
      </c>
      <c r="E74" s="3">
        <v>27.1</v>
      </c>
      <c r="F74" s="3">
        <v>22.7</v>
      </c>
      <c r="G74" s="3">
        <v>22.7</v>
      </c>
      <c r="H74" s="3">
        <v>24.4</v>
      </c>
      <c r="I74" s="3">
        <v>24.4</v>
      </c>
      <c r="J74" s="3">
        <v>15.4</v>
      </c>
      <c r="K74" s="3">
        <v>12.8</v>
      </c>
      <c r="L74" s="3">
        <v>11</v>
      </c>
      <c r="M74" s="3">
        <v>13.700000000000001</v>
      </c>
      <c r="N74" s="3">
        <v>16.400000000000002</v>
      </c>
      <c r="O74" s="3">
        <v>14.499999999999998</v>
      </c>
      <c r="P74" s="3">
        <v>2.4</v>
      </c>
      <c r="Q74" s="3">
        <v>3.9</v>
      </c>
      <c r="R74" s="3">
        <v>2.9000000000000004</v>
      </c>
      <c r="S74" s="3">
        <v>2.6166593981683399</v>
      </c>
      <c r="T74" s="3">
        <v>3.1666666666666696</v>
      </c>
      <c r="U74" s="3">
        <v>2.7076640660853601</v>
      </c>
      <c r="V74" s="3">
        <v>3.1</v>
      </c>
      <c r="W74" s="3">
        <v>3.1</v>
      </c>
    </row>
    <row r="75" spans="1:23" x14ac:dyDescent="0.2">
      <c r="A75" t="s">
        <v>7</v>
      </c>
      <c r="B75" s="3">
        <v>13.700000000000001</v>
      </c>
      <c r="C75" s="3">
        <v>12</v>
      </c>
      <c r="D75" s="3">
        <v>8.9</v>
      </c>
      <c r="E75" s="3">
        <v>7.5</v>
      </c>
      <c r="F75" s="3">
        <v>7.5</v>
      </c>
      <c r="G75" s="3">
        <v>8.6999999999999993</v>
      </c>
      <c r="H75" s="3">
        <v>15.7</v>
      </c>
      <c r="I75" s="3">
        <v>10</v>
      </c>
      <c r="J75" s="3">
        <v>9.8000000000000007</v>
      </c>
      <c r="K75" s="3">
        <v>9.8000000000000007</v>
      </c>
      <c r="L75" s="3">
        <v>6.5</v>
      </c>
      <c r="M75" s="3">
        <v>9.4</v>
      </c>
      <c r="N75" s="3">
        <v>10.4</v>
      </c>
      <c r="O75" s="3">
        <v>9.6</v>
      </c>
      <c r="P75" s="3">
        <v>7.9</v>
      </c>
      <c r="Q75" s="3">
        <v>4.3</v>
      </c>
      <c r="R75" s="3">
        <v>5.0999999999999996</v>
      </c>
      <c r="S75" s="3">
        <v>6.2</v>
      </c>
      <c r="T75" s="3">
        <v>5.2</v>
      </c>
      <c r="U75" s="3">
        <v>5.4</v>
      </c>
      <c r="V75" s="3">
        <v>5.8000000000000007</v>
      </c>
      <c r="W75" s="3">
        <v>3.6999999999999997</v>
      </c>
    </row>
    <row r="76" spans="1:23" x14ac:dyDescent="0.2">
      <c r="A76" t="s">
        <v>8</v>
      </c>
      <c r="B76" s="3">
        <v>41.5</v>
      </c>
      <c r="C76" s="3">
        <v>41.4</v>
      </c>
      <c r="D76" s="3">
        <v>43.6</v>
      </c>
      <c r="E76" s="3">
        <v>24.9</v>
      </c>
      <c r="F76" s="3">
        <v>31.480000000000004</v>
      </c>
      <c r="G76" s="3">
        <v>27.700000000000003</v>
      </c>
      <c r="H76" s="3">
        <v>33.900000000000006</v>
      </c>
      <c r="I76" s="3">
        <v>38.800000000000004</v>
      </c>
      <c r="J76" s="3">
        <v>28.7</v>
      </c>
      <c r="K76" s="3">
        <v>18.7</v>
      </c>
      <c r="L76" s="3">
        <v>14.499999999999998</v>
      </c>
      <c r="M76" s="3">
        <v>16</v>
      </c>
      <c r="N76" s="3">
        <v>16.5</v>
      </c>
      <c r="O76" s="3">
        <v>9.3000000000000007</v>
      </c>
      <c r="P76" s="3">
        <v>1.7999999999999998</v>
      </c>
      <c r="Q76" s="3">
        <v>2.7</v>
      </c>
      <c r="R76" s="3">
        <v>2.6</v>
      </c>
      <c r="S76" s="3">
        <v>2.3789158558751198</v>
      </c>
      <c r="T76" s="3">
        <v>1.2751100541415801</v>
      </c>
      <c r="U76" s="3">
        <v>2.1040201814180701</v>
      </c>
      <c r="V76" s="3">
        <v>3.3000000000000003</v>
      </c>
      <c r="W76" s="3">
        <v>3.9</v>
      </c>
    </row>
    <row r="77" spans="1:23" x14ac:dyDescent="0.2">
      <c r="A77" t="s">
        <v>9</v>
      </c>
      <c r="B77" s="3">
        <v>50</v>
      </c>
      <c r="C77" s="3">
        <v>52.800000000000004</v>
      </c>
      <c r="D77" s="3">
        <v>45.4</v>
      </c>
      <c r="E77" s="3">
        <v>32.5</v>
      </c>
      <c r="F77" s="3">
        <v>20.399999999999999</v>
      </c>
      <c r="G77" s="3">
        <v>15.6</v>
      </c>
      <c r="H77" s="3">
        <v>33.700000000000003</v>
      </c>
      <c r="I77" s="3">
        <v>29.9</v>
      </c>
      <c r="J77" s="3">
        <v>20.9</v>
      </c>
      <c r="K77" s="3">
        <v>13.4</v>
      </c>
      <c r="L77" s="3">
        <v>12.2</v>
      </c>
      <c r="M77" s="3">
        <v>14.899999999999999</v>
      </c>
      <c r="N77" s="3">
        <v>15.9</v>
      </c>
      <c r="O77" s="3">
        <v>16.600000000000001</v>
      </c>
      <c r="P77" s="3">
        <v>3.1</v>
      </c>
      <c r="Q77" s="3">
        <v>2.8000000000000003</v>
      </c>
      <c r="R77" s="3">
        <v>2.1999999999999997</v>
      </c>
      <c r="S77" s="3">
        <v>2</v>
      </c>
      <c r="T77" s="3">
        <v>4</v>
      </c>
      <c r="U77" s="3">
        <v>3.8</v>
      </c>
      <c r="V77" s="3">
        <v>5.4</v>
      </c>
      <c r="W77" s="3">
        <v>6.2</v>
      </c>
    </row>
    <row r="78" spans="1:23" x14ac:dyDescent="0.2">
      <c r="A78" t="s">
        <v>10</v>
      </c>
      <c r="B78" s="3">
        <v>50</v>
      </c>
      <c r="C78" s="3">
        <v>67.7</v>
      </c>
      <c r="D78" s="3">
        <v>63.3</v>
      </c>
      <c r="E78" s="3">
        <v>38</v>
      </c>
      <c r="F78" s="3">
        <v>33.4</v>
      </c>
      <c r="G78" s="3">
        <v>29.299999999999997</v>
      </c>
      <c r="H78" s="3">
        <v>34.200000000000003</v>
      </c>
      <c r="I78" s="3">
        <v>30.8</v>
      </c>
      <c r="J78" s="3">
        <v>24.4</v>
      </c>
      <c r="K78" s="3">
        <v>21.6</v>
      </c>
      <c r="L78" s="3">
        <v>19.100000000000001</v>
      </c>
      <c r="M78" s="3">
        <v>14.899999999999999</v>
      </c>
      <c r="N78" s="3">
        <v>23.200000000000003</v>
      </c>
      <c r="O78" s="3">
        <v>15.7</v>
      </c>
      <c r="P78" s="3">
        <v>5.8000000000000007</v>
      </c>
      <c r="Q78" s="3">
        <v>4.7</v>
      </c>
      <c r="R78" s="3">
        <v>4</v>
      </c>
      <c r="S78" s="3">
        <v>3.0638852672750998</v>
      </c>
      <c r="T78" s="3">
        <v>3.0491599253267001</v>
      </c>
      <c r="U78" s="3">
        <v>3.0267753201397003</v>
      </c>
      <c r="V78" s="3">
        <v>5.3</v>
      </c>
      <c r="W78" s="3">
        <v>6.7</v>
      </c>
    </row>
    <row r="79" spans="1:23" x14ac:dyDescent="0.2">
      <c r="A79" t="s">
        <v>11</v>
      </c>
      <c r="B79" s="3">
        <v>28.499999999999996</v>
      </c>
      <c r="C79" s="3">
        <v>30.8</v>
      </c>
      <c r="D79" s="3">
        <v>31.4</v>
      </c>
      <c r="E79" s="3">
        <v>23.599999999999998</v>
      </c>
      <c r="F79" s="3">
        <v>22.2</v>
      </c>
      <c r="G79" s="3">
        <v>19.100000000000001</v>
      </c>
      <c r="H79" s="3">
        <v>32.5</v>
      </c>
      <c r="I79" s="3">
        <v>27.200000000000003</v>
      </c>
      <c r="J79" s="3">
        <v>31</v>
      </c>
      <c r="K79" s="3">
        <v>17.299999999999997</v>
      </c>
      <c r="L79" s="3">
        <v>10.4</v>
      </c>
      <c r="M79" s="3">
        <v>15.4</v>
      </c>
      <c r="N79" s="3">
        <v>13.900000000000002</v>
      </c>
      <c r="O79" s="3">
        <v>15.5</v>
      </c>
      <c r="P79" s="3">
        <v>2.5</v>
      </c>
      <c r="Q79" s="3">
        <v>4.3999999999999995</v>
      </c>
      <c r="R79" s="3">
        <v>5.8000000000000007</v>
      </c>
      <c r="S79" s="3">
        <v>4.4520547945205502</v>
      </c>
      <c r="T79" s="3">
        <v>3.5964035964036003</v>
      </c>
      <c r="U79" s="3">
        <v>3.1037827352085401</v>
      </c>
      <c r="V79" s="3">
        <v>5.4</v>
      </c>
      <c r="W79" s="3">
        <v>7.3999999999999995</v>
      </c>
    </row>
    <row r="80" spans="1:23" x14ac:dyDescent="0.2">
      <c r="A80" t="s">
        <v>13</v>
      </c>
      <c r="B80" s="3">
        <v>32.56</v>
      </c>
      <c r="C80" s="3">
        <v>53.21</v>
      </c>
      <c r="D80" s="3">
        <v>50.79</v>
      </c>
      <c r="E80" s="3">
        <v>34.489999999999995</v>
      </c>
      <c r="F80" s="3">
        <v>32.5</v>
      </c>
      <c r="G80" s="3">
        <v>28.68</v>
      </c>
      <c r="H80" s="3">
        <v>39.21</v>
      </c>
      <c r="I80" s="3">
        <v>41.959999999999994</v>
      </c>
      <c r="J80" s="3">
        <v>38.25</v>
      </c>
      <c r="K80" s="3">
        <v>29.189999999999998</v>
      </c>
      <c r="L80" s="3">
        <v>21.32</v>
      </c>
      <c r="M80" s="3">
        <v>18.329999999999998</v>
      </c>
      <c r="N80" s="3">
        <v>23.46</v>
      </c>
      <c r="O80" s="3">
        <v>22.13</v>
      </c>
      <c r="P80" s="3">
        <v>5.9969999999999999</v>
      </c>
      <c r="Q80" s="3">
        <v>10.38</v>
      </c>
      <c r="R80" s="3">
        <v>9.2649999999999988</v>
      </c>
      <c r="S80" s="3">
        <v>7.5845410628019305</v>
      </c>
      <c r="T80" s="3">
        <v>8.1670362158167009</v>
      </c>
      <c r="U80" s="3">
        <v>5.4993934492519196</v>
      </c>
      <c r="V80" s="3">
        <v>7.3999999999999995</v>
      </c>
      <c r="W80" s="3">
        <v>9</v>
      </c>
    </row>
    <row r="81" spans="1:23" x14ac:dyDescent="0.2">
      <c r="A81" t="s">
        <v>14</v>
      </c>
      <c r="B81" s="3">
        <v>42.9</v>
      </c>
      <c r="C81" s="3">
        <v>43.5</v>
      </c>
      <c r="D81" s="3">
        <v>34.9</v>
      </c>
      <c r="E81" s="3">
        <v>22.900000000000002</v>
      </c>
      <c r="F81" s="3">
        <v>22.1</v>
      </c>
      <c r="G81" s="3">
        <v>16.5</v>
      </c>
      <c r="H81" s="3">
        <v>24.099999999999998</v>
      </c>
      <c r="I81" s="3">
        <v>38.299999999999997</v>
      </c>
      <c r="J81" s="3">
        <v>33.5</v>
      </c>
      <c r="K81" s="3">
        <v>21.6</v>
      </c>
      <c r="L81" s="3">
        <v>22.400000000000002</v>
      </c>
      <c r="M81" s="3">
        <v>23.1</v>
      </c>
      <c r="N81" s="3">
        <v>27.400000000000002</v>
      </c>
      <c r="O81" s="3">
        <v>12.8</v>
      </c>
      <c r="P81" s="3">
        <v>6.5</v>
      </c>
      <c r="Q81" s="3">
        <v>9.4</v>
      </c>
      <c r="R81" s="3">
        <v>10.199999999999999</v>
      </c>
      <c r="S81" s="3">
        <v>6.5</v>
      </c>
      <c r="T81" s="3">
        <v>10.9</v>
      </c>
      <c r="U81" s="3">
        <v>4.3999999999999995</v>
      </c>
      <c r="V81" s="3">
        <v>10.100000000000001</v>
      </c>
      <c r="W81" s="3">
        <v>10.4</v>
      </c>
    </row>
    <row r="82" spans="1:23" x14ac:dyDescent="0.2">
      <c r="A82" t="s">
        <v>15</v>
      </c>
      <c r="B82" s="3">
        <v>58.099999999999994</v>
      </c>
      <c r="C82" s="3">
        <v>58.199999999999996</v>
      </c>
      <c r="D82" s="3">
        <v>51.300000000000004</v>
      </c>
      <c r="E82" s="3">
        <v>43.3</v>
      </c>
      <c r="F82" s="3">
        <v>25.1</v>
      </c>
      <c r="G82" s="3">
        <v>20.100000000000001</v>
      </c>
      <c r="H82" s="3">
        <v>27.6</v>
      </c>
      <c r="I82" s="3">
        <v>30.4</v>
      </c>
      <c r="J82" s="3">
        <v>19</v>
      </c>
      <c r="K82" s="3">
        <v>17.7</v>
      </c>
      <c r="L82" s="3">
        <v>7.8</v>
      </c>
      <c r="M82" s="3">
        <v>9</v>
      </c>
      <c r="N82" s="3">
        <v>11.200000000000001</v>
      </c>
      <c r="O82" s="3">
        <v>13.8</v>
      </c>
      <c r="P82" s="3">
        <v>3.3000000000000003</v>
      </c>
      <c r="Q82" s="3">
        <v>3.5000000000000004</v>
      </c>
      <c r="R82" s="3">
        <v>2.1999999999999997</v>
      </c>
      <c r="S82" s="3">
        <v>1.4000000000000001</v>
      </c>
      <c r="T82" s="3">
        <v>2.1999999999999997</v>
      </c>
      <c r="U82" s="3">
        <v>3.1</v>
      </c>
      <c r="V82" s="3">
        <v>2.9000000000000004</v>
      </c>
      <c r="W82" s="3">
        <v>10.5</v>
      </c>
    </row>
    <row r="83" spans="1:23" x14ac:dyDescent="0.2">
      <c r="A83" t="s">
        <v>17</v>
      </c>
      <c r="B83" s="3">
        <v>47</v>
      </c>
      <c r="C83" s="3">
        <v>56.100000000000009</v>
      </c>
      <c r="D83" s="3">
        <v>62.2</v>
      </c>
      <c r="E83" s="3">
        <v>37.6</v>
      </c>
      <c r="F83" s="3">
        <v>37.200000000000003</v>
      </c>
      <c r="G83" s="3">
        <v>38.6</v>
      </c>
      <c r="H83" s="3">
        <v>42.9</v>
      </c>
      <c r="I83" s="3">
        <v>45.9</v>
      </c>
      <c r="J83" s="3">
        <v>33.700000000000003</v>
      </c>
      <c r="K83" s="3">
        <v>36.5</v>
      </c>
      <c r="L83" s="3">
        <v>21.6</v>
      </c>
      <c r="M83" s="3">
        <v>24</v>
      </c>
      <c r="N83" s="3">
        <v>27.200000000000003</v>
      </c>
      <c r="O83" s="3">
        <v>31.900000000000002</v>
      </c>
      <c r="P83" s="3">
        <v>10.299999999999999</v>
      </c>
      <c r="Q83" s="3">
        <v>12.7</v>
      </c>
      <c r="R83" s="3">
        <v>11</v>
      </c>
      <c r="S83" s="3">
        <v>12.9</v>
      </c>
      <c r="T83" s="3">
        <v>7.3</v>
      </c>
      <c r="U83" s="3">
        <v>10.9</v>
      </c>
      <c r="V83" s="3">
        <v>11.899999999999999</v>
      </c>
      <c r="W83" s="3">
        <v>12.9</v>
      </c>
    </row>
    <row r="84" spans="1:23" x14ac:dyDescent="0.2">
      <c r="A84" t="s">
        <v>19</v>
      </c>
      <c r="B84" s="3">
        <v>53.800000000000004</v>
      </c>
      <c r="C84" s="3">
        <v>50.7</v>
      </c>
      <c r="D84" s="3">
        <v>51.7</v>
      </c>
      <c r="E84" s="3">
        <v>38.6</v>
      </c>
      <c r="F84" s="3">
        <v>38.700000000000003</v>
      </c>
      <c r="G84" s="3">
        <v>29.599999999999998</v>
      </c>
      <c r="H84" s="3">
        <v>53.400000000000006</v>
      </c>
      <c r="I84" s="3">
        <v>51.4</v>
      </c>
      <c r="J84" s="3">
        <v>48.9</v>
      </c>
      <c r="K84" s="3">
        <v>41.199999999999996</v>
      </c>
      <c r="L84" s="3">
        <v>39.700000000000003</v>
      </c>
      <c r="M84" s="3">
        <v>36.799999999999997</v>
      </c>
      <c r="N84" s="3">
        <v>42.8</v>
      </c>
      <c r="O84" s="3">
        <v>41.8</v>
      </c>
      <c r="P84" s="3">
        <v>25.900000000000002</v>
      </c>
      <c r="Q84" s="3">
        <v>22.5</v>
      </c>
      <c r="R84" s="3">
        <v>17.2</v>
      </c>
      <c r="S84" s="3">
        <v>13.967611336032402</v>
      </c>
      <c r="T84" s="3">
        <v>14.363512593601099</v>
      </c>
      <c r="U84" s="3">
        <v>7.8445229681978796</v>
      </c>
      <c r="V84" s="3">
        <v>11.799999999999999</v>
      </c>
      <c r="W84" s="3">
        <v>13.4</v>
      </c>
    </row>
    <row r="85" spans="1:23" x14ac:dyDescent="0.2">
      <c r="A85" t="s">
        <v>21</v>
      </c>
      <c r="B85" s="3">
        <v>60.3</v>
      </c>
      <c r="C85" s="3">
        <v>47.099999999999994</v>
      </c>
      <c r="D85" s="3">
        <v>46.2</v>
      </c>
      <c r="E85" s="3">
        <v>39.5</v>
      </c>
      <c r="F85" s="3">
        <v>49.2</v>
      </c>
      <c r="G85" s="3">
        <v>41.6</v>
      </c>
      <c r="H85" s="3">
        <v>50.4</v>
      </c>
      <c r="I85" s="3">
        <v>57.099999999999994</v>
      </c>
      <c r="J85" s="3">
        <v>50.3</v>
      </c>
      <c r="K85" s="3">
        <v>50.3</v>
      </c>
      <c r="L85" s="3">
        <v>28.599999999999998</v>
      </c>
      <c r="M85" s="3">
        <v>29.5</v>
      </c>
      <c r="N85" s="3">
        <v>31.900000000000002</v>
      </c>
      <c r="O85" s="3">
        <v>29.099999999999998</v>
      </c>
      <c r="P85" s="3">
        <v>5.8000000000000007</v>
      </c>
      <c r="Q85" s="3">
        <v>14.399999999999999</v>
      </c>
      <c r="R85" s="3">
        <v>7.3999999999999995</v>
      </c>
      <c r="S85" s="3">
        <v>7.1</v>
      </c>
      <c r="T85" s="3">
        <v>5.4</v>
      </c>
      <c r="U85" s="3">
        <v>7.5</v>
      </c>
      <c r="V85" s="3">
        <v>12</v>
      </c>
      <c r="W85" s="3">
        <v>14.6</v>
      </c>
    </row>
    <row r="86" spans="1:23" x14ac:dyDescent="0.2">
      <c r="A86" t="s">
        <v>22</v>
      </c>
      <c r="B86">
        <v>38.1</v>
      </c>
      <c r="C86">
        <v>32.300000000000004</v>
      </c>
      <c r="D86">
        <v>26.200000000000003</v>
      </c>
      <c r="E86">
        <v>15.1</v>
      </c>
      <c r="F86">
        <v>19.2</v>
      </c>
      <c r="G86">
        <v>15.5</v>
      </c>
      <c r="H86">
        <v>20.5</v>
      </c>
      <c r="I86">
        <v>27</v>
      </c>
      <c r="J86">
        <v>15.9</v>
      </c>
      <c r="K86">
        <v>11.4</v>
      </c>
      <c r="L86">
        <v>11.899999999999999</v>
      </c>
      <c r="M86">
        <v>16.600000000000001</v>
      </c>
      <c r="N86">
        <v>17.599999999999998</v>
      </c>
      <c r="O86">
        <v>18.099999999999998</v>
      </c>
      <c r="P86">
        <v>14.899999999999999</v>
      </c>
      <c r="Q86">
        <v>14.000000000000002</v>
      </c>
      <c r="R86">
        <v>14.000000000000002</v>
      </c>
      <c r="S86" s="3">
        <v>18.532818532818503</v>
      </c>
      <c r="T86" s="3">
        <v>13.483146067415699</v>
      </c>
      <c r="U86" s="3">
        <v>8.6821705426356601</v>
      </c>
      <c r="V86">
        <v>12.7</v>
      </c>
      <c r="W86">
        <v>15.1</v>
      </c>
    </row>
    <row r="87" spans="1:23" x14ac:dyDescent="0.2">
      <c r="A87" t="s">
        <v>23</v>
      </c>
      <c r="B87" s="3">
        <v>28.799999999999997</v>
      </c>
      <c r="C87" s="3">
        <v>33.4</v>
      </c>
      <c r="D87" s="3">
        <v>30.2</v>
      </c>
      <c r="E87" s="3">
        <v>23.7</v>
      </c>
      <c r="F87" s="3">
        <v>38.200000000000003</v>
      </c>
      <c r="G87" s="3">
        <v>29.5</v>
      </c>
      <c r="H87" s="3">
        <v>34.699999999999996</v>
      </c>
      <c r="I87" s="3">
        <v>38.700000000000003</v>
      </c>
      <c r="J87" s="3">
        <v>36</v>
      </c>
      <c r="K87" s="3">
        <v>25.6</v>
      </c>
      <c r="L87" s="3">
        <v>26</v>
      </c>
      <c r="M87" s="3">
        <v>24.5</v>
      </c>
      <c r="N87" s="3">
        <v>27</v>
      </c>
      <c r="O87" s="3">
        <v>26</v>
      </c>
      <c r="P87" s="3">
        <v>15.8</v>
      </c>
      <c r="Q87" s="3">
        <v>15.5</v>
      </c>
      <c r="R87" s="3">
        <v>14.399999999999999</v>
      </c>
      <c r="S87" s="3">
        <v>16.132167152575299</v>
      </c>
      <c r="T87" s="3">
        <v>17.282889079965599</v>
      </c>
      <c r="U87" s="3">
        <v>9.9563318777292604</v>
      </c>
      <c r="V87" s="3">
        <v>12.6</v>
      </c>
      <c r="W87" s="3">
        <v>15.5</v>
      </c>
    </row>
    <row r="88" spans="1:23" x14ac:dyDescent="0.2">
      <c r="A88" t="s">
        <v>26</v>
      </c>
      <c r="B88" s="3">
        <v>62.5</v>
      </c>
      <c r="C88" s="3">
        <v>73.900000000000006</v>
      </c>
      <c r="D88" s="3">
        <v>68.8</v>
      </c>
      <c r="E88" s="3">
        <v>49.6</v>
      </c>
      <c r="F88" s="3">
        <v>57.3</v>
      </c>
      <c r="G88" s="3">
        <v>55.1</v>
      </c>
      <c r="H88" s="3">
        <v>54.800000000000004</v>
      </c>
      <c r="I88" s="3">
        <v>57.4</v>
      </c>
      <c r="J88" s="3">
        <v>47.199999999999996</v>
      </c>
      <c r="K88" s="3">
        <v>38.9</v>
      </c>
      <c r="L88" s="3">
        <v>32.800000000000004</v>
      </c>
      <c r="M88" s="3">
        <v>34.4</v>
      </c>
      <c r="N88" s="3">
        <v>43.7</v>
      </c>
      <c r="O88" s="3">
        <v>31.7</v>
      </c>
      <c r="P88" s="3">
        <v>16.5</v>
      </c>
      <c r="Q88" s="3">
        <v>18.2</v>
      </c>
      <c r="R88" s="3">
        <v>17.2</v>
      </c>
      <c r="S88" s="3">
        <v>20.462205103514698</v>
      </c>
      <c r="T88" s="3">
        <v>21.116614137775798</v>
      </c>
      <c r="U88" s="3">
        <v>11.027457927369399</v>
      </c>
      <c r="V88" s="3">
        <v>13.900000000000002</v>
      </c>
      <c r="W88" s="3">
        <v>16.900000000000002</v>
      </c>
    </row>
    <row r="89" spans="1:23" x14ac:dyDescent="0.2">
      <c r="A89" t="s">
        <v>28</v>
      </c>
      <c r="B89" s="3">
        <v>65</v>
      </c>
      <c r="C89" s="3">
        <v>73.900000000000006</v>
      </c>
      <c r="D89" s="3">
        <v>72.7</v>
      </c>
      <c r="E89" s="3">
        <v>61.1</v>
      </c>
      <c r="F89" s="3">
        <v>54.2</v>
      </c>
      <c r="G89" s="3">
        <v>44.9</v>
      </c>
      <c r="H89" s="3">
        <v>60.099999999999994</v>
      </c>
      <c r="I89" s="3">
        <v>52.7</v>
      </c>
      <c r="J89" s="3">
        <v>43.6</v>
      </c>
      <c r="K89" s="3">
        <v>32.700000000000003</v>
      </c>
      <c r="L89" s="3">
        <v>28.1</v>
      </c>
      <c r="M89" s="3">
        <v>22.6</v>
      </c>
      <c r="N89" s="3">
        <v>28.799999999999997</v>
      </c>
      <c r="O89" s="3">
        <v>29.299999999999997</v>
      </c>
      <c r="P89" s="3">
        <v>12.6</v>
      </c>
      <c r="Q89" s="3">
        <v>13.900000000000002</v>
      </c>
      <c r="R89" s="3">
        <v>13.4</v>
      </c>
      <c r="S89" s="3">
        <v>11.1</v>
      </c>
      <c r="T89" s="3">
        <v>17.599999999999998</v>
      </c>
      <c r="U89" s="3">
        <v>10.100000000000001</v>
      </c>
      <c r="V89" s="3">
        <v>12.4</v>
      </c>
      <c r="W89" s="3">
        <v>18.2</v>
      </c>
    </row>
    <row r="90" spans="1:23" x14ac:dyDescent="0.2">
      <c r="A90" t="s">
        <v>30</v>
      </c>
      <c r="B90" s="3">
        <v>54.300000000000004</v>
      </c>
      <c r="C90" s="3">
        <v>51.1</v>
      </c>
      <c r="D90" s="3">
        <v>69.8</v>
      </c>
      <c r="E90" s="3">
        <v>34</v>
      </c>
      <c r="F90" s="3">
        <v>37.9</v>
      </c>
      <c r="G90" s="3">
        <v>27.500000000000004</v>
      </c>
      <c r="H90" s="3">
        <v>39.1</v>
      </c>
      <c r="I90" s="3">
        <v>45.6</v>
      </c>
      <c r="J90" s="3">
        <v>41.3</v>
      </c>
      <c r="K90" s="3">
        <v>33.1</v>
      </c>
      <c r="L90" s="3">
        <v>32.4</v>
      </c>
      <c r="M90" s="3">
        <v>32.6</v>
      </c>
      <c r="N90" s="3">
        <v>35.099999999999994</v>
      </c>
      <c r="O90" s="3">
        <v>33.1</v>
      </c>
      <c r="P90" s="3">
        <v>32.700000000000003</v>
      </c>
      <c r="Q90" s="3">
        <v>27.500000000000004</v>
      </c>
      <c r="R90" s="3">
        <v>28.199999999999996</v>
      </c>
      <c r="S90" s="3">
        <v>25.6390977443609</v>
      </c>
      <c r="T90" s="3">
        <v>23.925385239253899</v>
      </c>
      <c r="U90" s="3">
        <v>14.5161290322581</v>
      </c>
      <c r="V90" s="3">
        <v>20.399999999999999</v>
      </c>
      <c r="W90" s="3">
        <v>20.200000000000003</v>
      </c>
    </row>
    <row r="91" spans="1:23" x14ac:dyDescent="0.2">
      <c r="A91" t="s">
        <v>31</v>
      </c>
      <c r="B91" s="3">
        <v>55.300000000000004</v>
      </c>
      <c r="C91" s="3">
        <v>55.400000000000006</v>
      </c>
      <c r="D91" s="3">
        <v>46.400000000000006</v>
      </c>
      <c r="E91" s="3">
        <v>39.200000000000003</v>
      </c>
      <c r="F91" s="3">
        <v>39.800000000000004</v>
      </c>
      <c r="G91" s="3">
        <v>37.200000000000003</v>
      </c>
      <c r="H91" s="3">
        <v>46.1</v>
      </c>
      <c r="I91" s="3">
        <v>43.2</v>
      </c>
      <c r="J91" s="3">
        <v>49.9</v>
      </c>
      <c r="K91" s="3">
        <v>40.400000000000006</v>
      </c>
      <c r="L91" s="3">
        <v>39.1</v>
      </c>
      <c r="M91" s="3">
        <v>36.799999999999997</v>
      </c>
      <c r="N91" s="3">
        <v>42.6</v>
      </c>
      <c r="O91" s="3">
        <v>41.199999999999996</v>
      </c>
      <c r="P91" s="3">
        <v>31.8</v>
      </c>
      <c r="Q91" s="3">
        <v>31.5</v>
      </c>
      <c r="R91" s="3">
        <v>29.4</v>
      </c>
      <c r="S91" s="3">
        <v>26.188679245282998</v>
      </c>
      <c r="T91" s="3">
        <v>26.086956521739101</v>
      </c>
      <c r="U91" s="3">
        <v>20.786933927245698</v>
      </c>
      <c r="V91" s="3">
        <v>20.9</v>
      </c>
      <c r="W91" s="3">
        <v>20.3</v>
      </c>
    </row>
    <row r="92" spans="1:23" x14ac:dyDescent="0.2">
      <c r="A92" t="s">
        <v>34</v>
      </c>
      <c r="B92" s="3">
        <v>49.2</v>
      </c>
      <c r="C92" s="3">
        <v>49.7</v>
      </c>
      <c r="D92" s="3">
        <v>50.5</v>
      </c>
      <c r="E92" s="3">
        <v>30</v>
      </c>
      <c r="F92" s="3">
        <v>45.5</v>
      </c>
      <c r="G92" s="3">
        <v>51.1</v>
      </c>
      <c r="H92" s="3">
        <v>42.3</v>
      </c>
      <c r="I92" s="3">
        <v>48.199999999999996</v>
      </c>
      <c r="J92" s="3">
        <v>43.6</v>
      </c>
      <c r="K92" s="3">
        <v>40.5</v>
      </c>
      <c r="L92" s="3">
        <v>34.1</v>
      </c>
      <c r="M92" s="3">
        <v>42.5</v>
      </c>
      <c r="N92" s="3">
        <v>46.400000000000006</v>
      </c>
      <c r="O92" s="3">
        <v>43.8</v>
      </c>
      <c r="P92" s="3">
        <v>42.9</v>
      </c>
      <c r="Q92" s="3">
        <v>38.5</v>
      </c>
      <c r="R92" s="3">
        <v>33.300000000000004</v>
      </c>
      <c r="S92" s="3">
        <v>34.188034188034202</v>
      </c>
      <c r="T92" s="3">
        <v>38.800489596083196</v>
      </c>
      <c r="U92" s="3">
        <v>30.555555555555603</v>
      </c>
      <c r="V92" s="3">
        <v>24.7</v>
      </c>
      <c r="W92" s="3">
        <v>27.200000000000003</v>
      </c>
    </row>
    <row r="93" spans="1:23" x14ac:dyDescent="0.2">
      <c r="A93" t="s">
        <v>35</v>
      </c>
      <c r="B93" s="3">
        <v>65.7</v>
      </c>
      <c r="C93" s="3">
        <v>61.3</v>
      </c>
      <c r="D93" s="3">
        <v>54</v>
      </c>
      <c r="E93" s="3">
        <v>37.6</v>
      </c>
      <c r="F93" s="3">
        <v>40.300000000000004</v>
      </c>
      <c r="G93" s="3">
        <v>32.200000000000003</v>
      </c>
      <c r="H93" s="3">
        <v>48.199999999999996</v>
      </c>
      <c r="I93" s="3">
        <v>60.3</v>
      </c>
      <c r="J93" s="3">
        <v>53.400000000000006</v>
      </c>
      <c r="K93" s="3">
        <v>43.1</v>
      </c>
      <c r="L93" s="3">
        <v>43.8</v>
      </c>
      <c r="M93" s="3">
        <v>39.900000000000006</v>
      </c>
      <c r="N93" s="3">
        <v>48.9</v>
      </c>
      <c r="O93" s="3">
        <v>49.5</v>
      </c>
      <c r="P93" s="3">
        <v>36.700000000000003</v>
      </c>
      <c r="Q93" s="3">
        <v>35.6</v>
      </c>
      <c r="R93" s="3">
        <v>32.1</v>
      </c>
      <c r="S93" s="3">
        <v>35.8355674709562</v>
      </c>
      <c r="T93" s="3">
        <v>31.330868761552701</v>
      </c>
      <c r="U93" s="3">
        <v>19.209486166007899</v>
      </c>
      <c r="V93" s="3">
        <v>25.900000000000002</v>
      </c>
      <c r="W93" s="3">
        <v>29.9</v>
      </c>
    </row>
    <row r="94" spans="1:23" x14ac:dyDescent="0.2">
      <c r="A94" t="s">
        <v>36</v>
      </c>
      <c r="B94" s="3">
        <v>46.1</v>
      </c>
      <c r="C94" s="3">
        <v>56.399999999999991</v>
      </c>
      <c r="D94" s="3">
        <v>46.9</v>
      </c>
      <c r="E94" s="3">
        <v>46.2</v>
      </c>
      <c r="F94" s="3">
        <v>65</v>
      </c>
      <c r="G94" s="3">
        <v>48.1</v>
      </c>
      <c r="H94" s="3">
        <v>62.5</v>
      </c>
      <c r="I94" s="3">
        <v>66.3</v>
      </c>
      <c r="J94" s="3">
        <v>59.699999999999996</v>
      </c>
      <c r="K94" s="3">
        <v>57.499999999999993</v>
      </c>
      <c r="L94" s="3">
        <v>55.900000000000006</v>
      </c>
      <c r="M94" s="3">
        <v>52.1</v>
      </c>
      <c r="N94" s="3">
        <v>57.099999999999994</v>
      </c>
      <c r="O94" s="3">
        <v>59.4</v>
      </c>
      <c r="P94" s="3">
        <v>40.5</v>
      </c>
      <c r="Q94" s="3">
        <v>40.5</v>
      </c>
      <c r="R94" s="3">
        <v>42.5</v>
      </c>
      <c r="S94" s="3">
        <v>37.381404174573099</v>
      </c>
      <c r="T94" s="3">
        <v>41.977611940298502</v>
      </c>
      <c r="U94" s="3">
        <v>30.993150684931496</v>
      </c>
      <c r="V94" s="3">
        <v>30.5</v>
      </c>
      <c r="W94" s="3">
        <v>32</v>
      </c>
    </row>
    <row r="95" spans="1:23" x14ac:dyDescent="0.2">
      <c r="A95" t="s">
        <v>37</v>
      </c>
      <c r="B95" s="3">
        <v>78.600000000000009</v>
      </c>
      <c r="C95" s="3">
        <v>75.599999999999994</v>
      </c>
      <c r="D95" s="3">
        <v>71.399999999999991</v>
      </c>
      <c r="E95" s="3">
        <v>65.900000000000006</v>
      </c>
      <c r="F95" s="3">
        <v>54.1</v>
      </c>
      <c r="G95" s="3">
        <v>52.7</v>
      </c>
      <c r="H95" s="3">
        <v>62</v>
      </c>
      <c r="I95" s="3">
        <v>64.099999999999994</v>
      </c>
      <c r="J95" s="3">
        <v>60.699999999999996</v>
      </c>
      <c r="K95" s="3">
        <v>50.9</v>
      </c>
      <c r="L95" s="3">
        <v>57.599999999999994</v>
      </c>
      <c r="M95" s="3">
        <v>51.7</v>
      </c>
      <c r="N95" s="3">
        <v>50.7</v>
      </c>
      <c r="O95" s="3">
        <v>46.800000000000004</v>
      </c>
      <c r="P95" s="3">
        <v>27.700000000000003</v>
      </c>
      <c r="Q95" s="3">
        <v>24.2</v>
      </c>
      <c r="R95" s="3">
        <v>29.9</v>
      </c>
      <c r="S95" s="3">
        <v>34.274952919020699</v>
      </c>
      <c r="T95" s="3">
        <v>30.651340996168603</v>
      </c>
      <c r="U95" s="3">
        <v>23.138832997987897</v>
      </c>
      <c r="V95" s="3">
        <v>32.700000000000003</v>
      </c>
      <c r="W95" s="3">
        <v>33.900000000000006</v>
      </c>
    </row>
    <row r="96" spans="1:23" x14ac:dyDescent="0.2">
      <c r="A96" t="s">
        <v>38</v>
      </c>
      <c r="B96" s="3">
        <v>44.7</v>
      </c>
      <c r="C96" s="3">
        <v>49.5</v>
      </c>
      <c r="D96" s="3">
        <v>45.4</v>
      </c>
      <c r="E96" s="3">
        <v>31.8</v>
      </c>
      <c r="F96" s="3">
        <v>36.700000000000003</v>
      </c>
      <c r="G96" s="3">
        <v>28.599999999999998</v>
      </c>
      <c r="H96" s="3">
        <v>42.199999999999996</v>
      </c>
      <c r="I96" s="3">
        <v>35.799999999999997</v>
      </c>
      <c r="J96" s="3">
        <v>49</v>
      </c>
      <c r="K96" s="3">
        <v>42.6</v>
      </c>
      <c r="L96" s="3">
        <v>40.5</v>
      </c>
      <c r="M96" s="3">
        <v>42.6</v>
      </c>
      <c r="N96" s="3">
        <v>40.799999999999997</v>
      </c>
      <c r="O96" s="3">
        <v>39.800000000000004</v>
      </c>
      <c r="P96" s="3">
        <v>28.9</v>
      </c>
      <c r="Q96" s="3">
        <v>26.8</v>
      </c>
      <c r="R96" s="3">
        <v>27.700000000000003</v>
      </c>
      <c r="S96" s="3">
        <v>26.115485564304503</v>
      </c>
      <c r="T96" s="3">
        <v>32.117812061711099</v>
      </c>
      <c r="U96" s="3">
        <v>24.585635359116001</v>
      </c>
      <c r="V96" s="3">
        <v>30.4</v>
      </c>
      <c r="W96" s="3">
        <v>35.9</v>
      </c>
    </row>
    <row r="97" spans="1:23" x14ac:dyDescent="0.2">
      <c r="A97" t="s">
        <v>41</v>
      </c>
      <c r="B97" s="3">
        <v>66.7</v>
      </c>
      <c r="C97" s="3">
        <v>60.4</v>
      </c>
      <c r="D97" s="3">
        <v>48.4</v>
      </c>
      <c r="E97" s="3">
        <v>44.6</v>
      </c>
      <c r="F97" s="3">
        <v>32.800000000000004</v>
      </c>
      <c r="G97" s="3">
        <v>35.299999999999997</v>
      </c>
      <c r="H97" s="3">
        <v>48.199999999999996</v>
      </c>
      <c r="I97" s="3">
        <v>57.3</v>
      </c>
      <c r="J97" s="3">
        <v>62.3</v>
      </c>
      <c r="K97" s="3">
        <v>54.900000000000006</v>
      </c>
      <c r="L97" s="3">
        <v>62.1</v>
      </c>
      <c r="M97" s="3">
        <v>54.1</v>
      </c>
      <c r="N97" s="3">
        <v>53.2</v>
      </c>
      <c r="O97" s="3">
        <v>63.4</v>
      </c>
      <c r="P97" s="3">
        <v>52.2</v>
      </c>
      <c r="Q97" s="3">
        <v>59.699999999999996</v>
      </c>
      <c r="R97" s="3">
        <v>56.899999999999991</v>
      </c>
      <c r="S97" s="3">
        <v>53.703703703703695</v>
      </c>
      <c r="T97" s="3">
        <v>44.285714285714299</v>
      </c>
      <c r="U97" s="3">
        <v>35.403726708074501</v>
      </c>
      <c r="V97" s="3">
        <v>41.8</v>
      </c>
      <c r="W97" s="3">
        <v>41</v>
      </c>
    </row>
    <row r="98" spans="1:23" x14ac:dyDescent="0.2">
      <c r="A98" t="s">
        <v>42</v>
      </c>
      <c r="B98" s="3">
        <v>55.800000000000004</v>
      </c>
      <c r="C98" s="3">
        <v>60.6</v>
      </c>
      <c r="D98" s="3">
        <v>55.800000000000004</v>
      </c>
      <c r="E98" s="3">
        <v>49</v>
      </c>
      <c r="F98" s="3">
        <v>57.9</v>
      </c>
      <c r="G98" s="3">
        <v>53.6</v>
      </c>
      <c r="H98" s="3">
        <v>67.600000000000009</v>
      </c>
      <c r="I98" s="3">
        <v>63.9</v>
      </c>
      <c r="J98" s="3">
        <v>60.8</v>
      </c>
      <c r="K98" s="3">
        <v>51.9</v>
      </c>
      <c r="L98" s="3">
        <v>53.300000000000004</v>
      </c>
      <c r="M98" s="3">
        <v>46.300000000000004</v>
      </c>
      <c r="N98" s="3">
        <v>55.900000000000006</v>
      </c>
      <c r="O98" s="3">
        <v>48.5</v>
      </c>
      <c r="P98" s="3">
        <v>33.800000000000004</v>
      </c>
      <c r="Q98" s="3">
        <v>36.199999999999996</v>
      </c>
      <c r="R98" s="3">
        <v>37.5</v>
      </c>
      <c r="S98" s="3">
        <v>33.6633663366337</v>
      </c>
      <c r="T98" s="3">
        <v>34.749034749034799</v>
      </c>
      <c r="U98" s="3">
        <v>35.892857142857096</v>
      </c>
      <c r="V98" s="3">
        <v>44.4</v>
      </c>
      <c r="W98" s="3">
        <v>44.3</v>
      </c>
    </row>
    <row r="99" spans="1:23" x14ac:dyDescent="0.2">
      <c r="A99" t="s">
        <v>45</v>
      </c>
      <c r="B99" s="3">
        <v>65.400000000000006</v>
      </c>
      <c r="C99" s="3">
        <v>66.7</v>
      </c>
      <c r="D99" s="3">
        <v>73.900000000000006</v>
      </c>
      <c r="E99" s="3">
        <v>56.2</v>
      </c>
      <c r="F99" s="3">
        <v>63.4</v>
      </c>
      <c r="G99" s="3">
        <v>50.9</v>
      </c>
      <c r="H99" s="3">
        <v>66.900000000000006</v>
      </c>
      <c r="I99" s="3">
        <v>51.2</v>
      </c>
      <c r="J99" s="3">
        <v>68.5</v>
      </c>
      <c r="K99" s="3">
        <v>63.3</v>
      </c>
      <c r="L99" s="3">
        <v>60.4</v>
      </c>
      <c r="M99" s="3">
        <v>58.699999999999996</v>
      </c>
      <c r="N99" s="3">
        <v>58.099999999999994</v>
      </c>
      <c r="O99" s="3">
        <v>65.400000000000006</v>
      </c>
      <c r="P99" s="3">
        <v>49.8</v>
      </c>
      <c r="Q99" s="3">
        <v>59.599999999999994</v>
      </c>
      <c r="R99" s="3">
        <v>52.300000000000004</v>
      </c>
      <c r="S99" s="3">
        <v>50.200803212851397</v>
      </c>
      <c r="T99" s="3">
        <v>45.098039215686299</v>
      </c>
      <c r="U99" s="3">
        <v>35.548686244203999</v>
      </c>
      <c r="V99" s="3">
        <v>41.4</v>
      </c>
      <c r="W99" s="3">
        <v>46.5</v>
      </c>
    </row>
    <row r="100" spans="1:23" x14ac:dyDescent="0.2">
      <c r="A100" t="s">
        <v>46</v>
      </c>
      <c r="B100" s="3">
        <v>65.5</v>
      </c>
      <c r="C100" s="3">
        <v>65.100000000000009</v>
      </c>
      <c r="D100" s="3">
        <v>61</v>
      </c>
      <c r="E100" s="3">
        <v>40.799999999999997</v>
      </c>
      <c r="F100" s="3">
        <v>39</v>
      </c>
      <c r="G100" s="3">
        <v>38.1</v>
      </c>
      <c r="H100" s="3">
        <v>51.800000000000004</v>
      </c>
      <c r="I100" s="3">
        <v>62.8</v>
      </c>
      <c r="J100" s="3">
        <v>54.6</v>
      </c>
      <c r="K100" s="3">
        <v>54.1</v>
      </c>
      <c r="L100" s="3">
        <v>51.5</v>
      </c>
      <c r="M100" s="3">
        <v>51.6</v>
      </c>
      <c r="N100" s="3">
        <v>57.099999999999994</v>
      </c>
      <c r="O100" s="3">
        <v>60.9</v>
      </c>
      <c r="P100" s="3">
        <v>53.5</v>
      </c>
      <c r="Q100" s="3">
        <v>55.500000000000007</v>
      </c>
      <c r="R100" s="3">
        <v>53.300000000000004</v>
      </c>
      <c r="S100" s="3">
        <v>52.5040387722132</v>
      </c>
      <c r="T100" s="3">
        <v>50.8021390374332</v>
      </c>
      <c r="U100" s="3">
        <v>43.944954128440401</v>
      </c>
      <c r="V100" s="3">
        <v>48</v>
      </c>
      <c r="W100" s="3">
        <v>46.5</v>
      </c>
    </row>
    <row r="101" spans="1:23" x14ac:dyDescent="0.2">
      <c r="A101" t="s">
        <v>48</v>
      </c>
      <c r="B101" s="3">
        <v>68.300000000000011</v>
      </c>
      <c r="C101" s="3">
        <v>64.900000000000006</v>
      </c>
      <c r="D101" s="3">
        <v>61.8</v>
      </c>
      <c r="E101" s="3">
        <v>54.7</v>
      </c>
      <c r="F101" s="3">
        <v>64.7</v>
      </c>
      <c r="G101" s="3">
        <v>60.199999999999996</v>
      </c>
      <c r="H101" s="3">
        <v>72.5</v>
      </c>
      <c r="I101" s="3">
        <v>66.8</v>
      </c>
      <c r="J101" s="3">
        <v>62</v>
      </c>
      <c r="K101" s="3">
        <v>59.599999999999994</v>
      </c>
      <c r="L101" s="3">
        <v>56.3</v>
      </c>
      <c r="M101" s="3">
        <v>56.3</v>
      </c>
      <c r="N101" s="3">
        <v>64.5</v>
      </c>
      <c r="O101" s="3">
        <v>58.699999999999996</v>
      </c>
      <c r="P101" s="3">
        <v>56.3</v>
      </c>
      <c r="Q101" s="3">
        <v>55.000000000000007</v>
      </c>
      <c r="R101" s="3">
        <v>52.1</v>
      </c>
      <c r="S101" s="3">
        <v>54.861944777911198</v>
      </c>
      <c r="T101" s="3">
        <v>50.563380281690094</v>
      </c>
      <c r="U101" s="3">
        <v>41.780821917808197</v>
      </c>
      <c r="V101" s="3">
        <v>42.199999999999996</v>
      </c>
      <c r="W101" s="3">
        <v>48.5</v>
      </c>
    </row>
    <row r="102" spans="1:23" x14ac:dyDescent="0.2">
      <c r="A102" t="s">
        <v>49</v>
      </c>
      <c r="B102" s="3">
        <v>81.3</v>
      </c>
      <c r="C102" s="3">
        <v>78.8</v>
      </c>
      <c r="D102" s="3">
        <v>75.5</v>
      </c>
      <c r="E102" s="3">
        <v>60.4</v>
      </c>
      <c r="F102" s="3">
        <v>73.599999999999994</v>
      </c>
      <c r="G102" s="3">
        <v>56.000000000000007</v>
      </c>
      <c r="H102" s="3">
        <v>72</v>
      </c>
      <c r="I102" s="3">
        <v>72.2</v>
      </c>
      <c r="J102" s="3">
        <v>60.5</v>
      </c>
      <c r="K102" s="3">
        <v>65.8</v>
      </c>
      <c r="L102" s="3">
        <v>58.3</v>
      </c>
      <c r="M102" s="3">
        <v>56.3</v>
      </c>
      <c r="N102" s="3">
        <v>67.100000000000009</v>
      </c>
      <c r="O102" s="3">
        <v>62.4</v>
      </c>
      <c r="P102" s="3">
        <v>53.400000000000006</v>
      </c>
      <c r="Q102" s="3">
        <v>71.7</v>
      </c>
      <c r="R102" s="3">
        <v>61.6</v>
      </c>
      <c r="S102" s="3">
        <v>62.275449101796397</v>
      </c>
      <c r="T102" s="3">
        <v>61.481481481481502</v>
      </c>
      <c r="U102" s="3">
        <v>44.6666666666667</v>
      </c>
      <c r="V102" s="3">
        <v>50.6</v>
      </c>
      <c r="W102" s="3">
        <v>49.7</v>
      </c>
    </row>
    <row r="103" spans="1:23" x14ac:dyDescent="0.2">
      <c r="A103" t="s">
        <v>53</v>
      </c>
      <c r="B103" s="3">
        <v>58.199999999999996</v>
      </c>
      <c r="C103" s="3">
        <v>53.300000000000004</v>
      </c>
      <c r="D103" s="3">
        <v>61.9</v>
      </c>
      <c r="E103" s="3">
        <v>43.8</v>
      </c>
      <c r="F103" s="3">
        <v>46.800000000000004</v>
      </c>
      <c r="G103" s="3">
        <v>60.8</v>
      </c>
      <c r="H103" s="3">
        <v>73.3</v>
      </c>
      <c r="I103" s="3">
        <v>76.2</v>
      </c>
      <c r="J103" s="3">
        <v>81.399999999999991</v>
      </c>
      <c r="K103" s="3">
        <v>77.2</v>
      </c>
      <c r="L103" s="3">
        <v>74.099999999999994</v>
      </c>
      <c r="M103" s="3">
        <v>67.900000000000006</v>
      </c>
      <c r="N103" s="3">
        <v>73.8</v>
      </c>
      <c r="O103" s="3">
        <v>75.900000000000006</v>
      </c>
      <c r="P103" s="3">
        <v>63.1</v>
      </c>
      <c r="Q103" s="3">
        <v>62.6</v>
      </c>
      <c r="R103" s="3">
        <v>60.9</v>
      </c>
      <c r="S103" s="3">
        <v>60.802469135802497</v>
      </c>
      <c r="T103" s="3">
        <v>62.241887905604699</v>
      </c>
      <c r="U103" s="3">
        <v>49.842271293375404</v>
      </c>
      <c r="V103" s="3">
        <v>43.2</v>
      </c>
      <c r="W103" s="3">
        <v>58.5</v>
      </c>
    </row>
    <row r="104" spans="1:23" x14ac:dyDescent="0.2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6" spans="1:23" x14ac:dyDescent="0.2">
      <c r="A106" s="6" t="s">
        <v>61</v>
      </c>
    </row>
    <row r="107" spans="1:23" x14ac:dyDescent="0.2">
      <c r="A107" t="s">
        <v>12</v>
      </c>
      <c r="B107" s="3">
        <v>14.6</v>
      </c>
      <c r="C107" s="3">
        <v>14.7</v>
      </c>
      <c r="D107" s="3">
        <v>10.199999999999999</v>
      </c>
      <c r="E107" s="3">
        <v>5.5</v>
      </c>
      <c r="F107" s="3">
        <v>10.5</v>
      </c>
      <c r="G107" s="3">
        <v>11.899999999999999</v>
      </c>
      <c r="H107" s="3">
        <v>18</v>
      </c>
      <c r="I107" s="3">
        <v>23.599999999999998</v>
      </c>
      <c r="J107" s="3">
        <v>21.8</v>
      </c>
      <c r="K107" s="3">
        <v>16.3</v>
      </c>
      <c r="L107" s="3">
        <v>11.4</v>
      </c>
      <c r="M107" s="3">
        <v>7.1999999999999993</v>
      </c>
      <c r="N107" s="3">
        <v>8.2000000000000011</v>
      </c>
      <c r="O107" s="3">
        <v>10.5</v>
      </c>
      <c r="P107" s="3">
        <v>8</v>
      </c>
      <c r="Q107" s="3">
        <v>7.9</v>
      </c>
      <c r="R107" s="3">
        <v>6.7</v>
      </c>
      <c r="S107" s="3">
        <v>6.1879743140688896</v>
      </c>
      <c r="T107" s="3">
        <v>6.1293984108967106</v>
      </c>
      <c r="U107" s="3">
        <v>5.87570621468927</v>
      </c>
      <c r="V107" s="3">
        <v>6.9</v>
      </c>
      <c r="W107" s="3">
        <v>7.7</v>
      </c>
    </row>
    <row r="108" spans="1:23" x14ac:dyDescent="0.2">
      <c r="A108" t="s">
        <v>18</v>
      </c>
      <c r="B108" s="3">
        <v>30.9</v>
      </c>
      <c r="C108" s="3">
        <v>17.7</v>
      </c>
      <c r="D108" s="3">
        <v>11.200000000000001</v>
      </c>
      <c r="E108" s="3">
        <v>13.3</v>
      </c>
      <c r="F108" s="3">
        <v>5.6000000000000005</v>
      </c>
      <c r="G108" s="3">
        <v>10.299999999999999</v>
      </c>
      <c r="H108" s="3">
        <v>18.18</v>
      </c>
      <c r="I108" s="3">
        <v>26.3</v>
      </c>
      <c r="J108" s="3">
        <v>22.1</v>
      </c>
      <c r="K108" s="3">
        <v>8.4</v>
      </c>
      <c r="L108" s="3">
        <v>14.6</v>
      </c>
      <c r="M108" s="3">
        <v>20.3</v>
      </c>
      <c r="N108" s="3">
        <v>24</v>
      </c>
      <c r="O108" s="3">
        <v>25.5</v>
      </c>
      <c r="P108" s="3">
        <v>12</v>
      </c>
      <c r="Q108" s="3">
        <v>18.8</v>
      </c>
      <c r="R108" s="3">
        <v>12.5</v>
      </c>
      <c r="S108" s="3">
        <v>15.5932203389831</v>
      </c>
      <c r="T108" s="3">
        <v>13.823529411764701</v>
      </c>
      <c r="U108" s="3">
        <v>12.784090909090901</v>
      </c>
      <c r="V108" s="3">
        <v>11.4</v>
      </c>
      <c r="W108" s="3">
        <v>13.4</v>
      </c>
    </row>
    <row r="109" spans="1:23" x14ac:dyDescent="0.2">
      <c r="A109" t="s">
        <v>29</v>
      </c>
      <c r="B109" s="3">
        <v>31.3</v>
      </c>
      <c r="C109" s="3">
        <v>36.799999999999997</v>
      </c>
      <c r="D109" s="3">
        <v>43.4</v>
      </c>
      <c r="E109" s="3">
        <v>22.400000000000002</v>
      </c>
      <c r="F109" s="3">
        <v>31</v>
      </c>
      <c r="G109" s="3">
        <v>29.599999999999998</v>
      </c>
      <c r="H109" s="3">
        <v>35.099999999999994</v>
      </c>
      <c r="I109" s="3">
        <v>37.799999999999997</v>
      </c>
      <c r="J109" s="3">
        <v>33.1</v>
      </c>
      <c r="K109" s="3">
        <v>27.3</v>
      </c>
      <c r="L109" s="3">
        <v>24.099999999999998</v>
      </c>
      <c r="M109" s="3">
        <v>22.1</v>
      </c>
      <c r="N109" s="3">
        <v>25.4</v>
      </c>
      <c r="O109" s="3">
        <v>28.999999999999996</v>
      </c>
      <c r="P109" s="3">
        <v>14.7</v>
      </c>
      <c r="Q109" s="3">
        <v>16.3</v>
      </c>
      <c r="R109" s="3">
        <v>15.4</v>
      </c>
      <c r="S109" s="3">
        <v>16.5902841429881</v>
      </c>
      <c r="T109" s="3">
        <v>11.4864864864865</v>
      </c>
      <c r="U109" s="3">
        <v>6.6997518610421807</v>
      </c>
      <c r="V109" s="3">
        <v>18</v>
      </c>
      <c r="W109" s="3">
        <v>18.5</v>
      </c>
    </row>
    <row r="110" spans="1:23" x14ac:dyDescent="0.2">
      <c r="A110" t="s">
        <v>47</v>
      </c>
      <c r="B110" s="3">
        <v>60.5</v>
      </c>
      <c r="C110" s="3">
        <v>62.3</v>
      </c>
      <c r="D110" s="3">
        <v>57.4</v>
      </c>
      <c r="E110" s="3">
        <v>40.799999999999997</v>
      </c>
      <c r="F110" s="3">
        <v>45.7</v>
      </c>
      <c r="G110" s="3">
        <v>40.6</v>
      </c>
      <c r="H110" s="3">
        <v>35.699999999999996</v>
      </c>
      <c r="I110" s="3">
        <v>53</v>
      </c>
      <c r="J110" s="3">
        <v>51.2</v>
      </c>
      <c r="K110" s="3">
        <v>45.800000000000004</v>
      </c>
      <c r="L110" s="3">
        <v>44.2</v>
      </c>
      <c r="M110" s="3">
        <v>35.9</v>
      </c>
      <c r="N110" s="3">
        <v>47</v>
      </c>
      <c r="O110" s="3">
        <v>47.599999999999994</v>
      </c>
      <c r="P110" s="3">
        <v>43.8</v>
      </c>
      <c r="Q110" s="3">
        <v>38.700000000000003</v>
      </c>
      <c r="R110" s="3">
        <v>42.3</v>
      </c>
      <c r="S110" s="3">
        <v>46.2025316455696</v>
      </c>
      <c r="T110" s="3">
        <v>32.461873638344201</v>
      </c>
      <c r="U110" s="3">
        <v>25.213675213675202</v>
      </c>
      <c r="V110" s="3">
        <v>44.5</v>
      </c>
      <c r="W110" s="3">
        <v>47.9</v>
      </c>
    </row>
    <row r="111" spans="1:23" x14ac:dyDescent="0.2">
      <c r="A111" t="s">
        <v>50</v>
      </c>
      <c r="B111" s="3">
        <v>30</v>
      </c>
      <c r="C111" s="3">
        <v>26.700000000000003</v>
      </c>
      <c r="D111" s="3">
        <v>27.1</v>
      </c>
      <c r="E111" s="3">
        <v>17.299999999999997</v>
      </c>
      <c r="F111" s="3">
        <v>28.299999999999997</v>
      </c>
      <c r="G111" s="3">
        <v>26.8</v>
      </c>
      <c r="H111" s="3">
        <v>50.9</v>
      </c>
      <c r="I111" s="3">
        <v>38.5</v>
      </c>
      <c r="J111" s="3">
        <v>44.1</v>
      </c>
      <c r="K111" s="3">
        <v>35</v>
      </c>
      <c r="L111" s="3">
        <v>43</v>
      </c>
      <c r="M111" s="3">
        <v>32.5</v>
      </c>
      <c r="N111" s="3">
        <v>43.9</v>
      </c>
      <c r="O111" s="3">
        <v>52.6</v>
      </c>
      <c r="P111" s="3">
        <v>42.199999999999996</v>
      </c>
      <c r="Q111" s="3">
        <v>47.5</v>
      </c>
      <c r="R111" s="3">
        <v>46.6</v>
      </c>
      <c r="S111" s="3">
        <v>51.768488745980704</v>
      </c>
      <c r="T111" s="3">
        <v>53.581661891117506</v>
      </c>
      <c r="U111" s="3">
        <v>45.454545454545496</v>
      </c>
      <c r="V111" s="3">
        <v>52.5</v>
      </c>
      <c r="W111" s="3">
        <v>56.699999999999996</v>
      </c>
    </row>
    <row r="112" spans="1:23" x14ac:dyDescent="0.2">
      <c r="A112" t="s">
        <v>51</v>
      </c>
      <c r="B112" s="3">
        <v>0</v>
      </c>
      <c r="C112" s="3">
        <v>0</v>
      </c>
      <c r="D112" s="3">
        <v>0</v>
      </c>
      <c r="E112" s="3">
        <v>31.3</v>
      </c>
      <c r="F112" s="3">
        <v>48.6</v>
      </c>
      <c r="G112" s="3">
        <v>46.5</v>
      </c>
      <c r="H112" s="3">
        <v>50.5</v>
      </c>
      <c r="I112" s="3">
        <v>65.7</v>
      </c>
      <c r="J112" s="3">
        <v>48.3</v>
      </c>
      <c r="K112" s="3">
        <v>60.4</v>
      </c>
      <c r="L112" s="3">
        <v>60.099999999999994</v>
      </c>
      <c r="M112" s="3">
        <v>48.199999999999996</v>
      </c>
      <c r="N112" s="3">
        <v>58.199999999999996</v>
      </c>
      <c r="O112" s="3">
        <v>50.5</v>
      </c>
      <c r="P112" s="3">
        <v>47</v>
      </c>
      <c r="Q112" s="3">
        <v>43.4</v>
      </c>
      <c r="R112" s="3">
        <v>43.3</v>
      </c>
      <c r="S112" s="3">
        <v>0</v>
      </c>
      <c r="T112" s="3">
        <v>51.612903225806491</v>
      </c>
      <c r="U112" s="3">
        <v>41.6666666666667</v>
      </c>
      <c r="V112" s="3">
        <v>54.6</v>
      </c>
      <c r="W112" s="3">
        <v>57.499999999999993</v>
      </c>
    </row>
    <row r="113" spans="1:23" x14ac:dyDescent="0.2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">
      <c r="A115" s="6" t="s">
        <v>63</v>
      </c>
    </row>
    <row r="116" spans="1:23" x14ac:dyDescent="0.2">
      <c r="A116" t="s">
        <v>20</v>
      </c>
      <c r="B116" s="3">
        <v>26.700000000000003</v>
      </c>
      <c r="C116" s="3">
        <v>27.6</v>
      </c>
      <c r="D116" s="3">
        <v>24.3</v>
      </c>
      <c r="E116" s="3">
        <v>9.5</v>
      </c>
      <c r="F116" s="3">
        <v>20.3</v>
      </c>
      <c r="G116" s="3">
        <v>21.5</v>
      </c>
      <c r="H116" s="3">
        <v>33</v>
      </c>
      <c r="I116" s="3">
        <v>32.4</v>
      </c>
      <c r="J116" s="3">
        <v>26</v>
      </c>
      <c r="K116" s="3">
        <v>23.9</v>
      </c>
      <c r="L116" s="3">
        <v>17.899999999999999</v>
      </c>
      <c r="M116" s="3">
        <v>18.399999999999999</v>
      </c>
      <c r="N116" s="3">
        <v>17.399999999999999</v>
      </c>
      <c r="O116" s="3">
        <v>22.5</v>
      </c>
      <c r="P116" s="3">
        <v>13.200000000000001</v>
      </c>
      <c r="Q116" s="3">
        <v>15.9</v>
      </c>
      <c r="R116" s="3">
        <v>18.099999999999998</v>
      </c>
      <c r="S116" s="3">
        <v>18.266452648475102</v>
      </c>
      <c r="T116" s="3">
        <v>20.118518518518499</v>
      </c>
      <c r="U116" s="3">
        <v>13.45116836429</v>
      </c>
      <c r="V116" s="3">
        <v>18.8</v>
      </c>
      <c r="W116" s="3">
        <v>14.6</v>
      </c>
    </row>
    <row r="117" spans="1:23" x14ac:dyDescent="0.2">
      <c r="A117" t="s">
        <v>25</v>
      </c>
      <c r="B117" s="3">
        <v>44.3</v>
      </c>
      <c r="C117" s="3">
        <v>45.6</v>
      </c>
      <c r="D117" s="3">
        <v>44</v>
      </c>
      <c r="E117" s="3">
        <v>20.8</v>
      </c>
      <c r="F117" s="3">
        <v>18.7</v>
      </c>
      <c r="G117" s="3">
        <v>19.400000000000002</v>
      </c>
      <c r="H117" s="3">
        <v>31.1</v>
      </c>
      <c r="I117" s="3">
        <v>27.800000000000004</v>
      </c>
      <c r="J117" s="3">
        <v>21.3</v>
      </c>
      <c r="K117" s="3">
        <v>24.099999999999998</v>
      </c>
      <c r="L117" s="3">
        <v>23.400000000000002</v>
      </c>
      <c r="M117" s="3">
        <v>23.400000000000002</v>
      </c>
      <c r="N117" s="3">
        <v>29.599999999999998</v>
      </c>
      <c r="O117" s="3">
        <v>32</v>
      </c>
      <c r="P117" s="3">
        <v>24.9</v>
      </c>
      <c r="Q117" s="3">
        <v>28.1</v>
      </c>
      <c r="R117" s="3">
        <v>30.9</v>
      </c>
      <c r="S117" s="3">
        <v>29.971857410881803</v>
      </c>
      <c r="T117" s="3">
        <v>29.570552147239297</v>
      </c>
      <c r="U117" s="3">
        <v>16.494845360824701</v>
      </c>
      <c r="V117" s="3">
        <v>15.7</v>
      </c>
      <c r="W117" s="3">
        <v>16.3</v>
      </c>
    </row>
    <row r="118" spans="1:23" x14ac:dyDescent="0.2">
      <c r="A118" t="s">
        <v>27</v>
      </c>
      <c r="B118" s="3">
        <v>40.400000000000006</v>
      </c>
      <c r="C118" s="3">
        <v>42.4</v>
      </c>
      <c r="D118" s="3">
        <v>34.4</v>
      </c>
      <c r="E118" s="3">
        <v>23</v>
      </c>
      <c r="F118" s="3">
        <v>24</v>
      </c>
      <c r="G118" s="3">
        <v>13.900000000000002</v>
      </c>
      <c r="H118" s="3">
        <v>27.400000000000002</v>
      </c>
      <c r="I118" s="3">
        <v>23</v>
      </c>
      <c r="J118" s="3">
        <v>16</v>
      </c>
      <c r="K118" s="3">
        <v>9.1</v>
      </c>
      <c r="L118" s="3">
        <v>10</v>
      </c>
      <c r="M118" s="3">
        <v>16.3</v>
      </c>
      <c r="N118" s="3">
        <v>25.7</v>
      </c>
      <c r="O118" s="3">
        <v>35.099999999999994</v>
      </c>
      <c r="P118" s="3">
        <v>18.5</v>
      </c>
      <c r="Q118" s="3">
        <v>22.900000000000002</v>
      </c>
      <c r="R118" s="3">
        <v>26.200000000000003</v>
      </c>
      <c r="S118" s="3">
        <v>28.780131482834197</v>
      </c>
      <c r="T118" s="3">
        <v>28.3875338753388</v>
      </c>
      <c r="U118" s="3">
        <v>22.410766530134598</v>
      </c>
      <c r="V118" s="3">
        <v>18.8</v>
      </c>
      <c r="W118" s="3">
        <v>17.100000000000001</v>
      </c>
    </row>
    <row r="119" spans="1:23" x14ac:dyDescent="0.2">
      <c r="A119" t="s">
        <v>32</v>
      </c>
      <c r="B119" s="3">
        <v>52.17</v>
      </c>
      <c r="C119" s="3">
        <v>57.499999999999993</v>
      </c>
      <c r="D119" s="3">
        <v>59.9</v>
      </c>
      <c r="E119" s="3">
        <v>33.800000000000004</v>
      </c>
      <c r="F119" s="3">
        <v>31.4</v>
      </c>
      <c r="G119" s="3">
        <v>26.5</v>
      </c>
      <c r="H119" s="3">
        <v>38.200000000000003</v>
      </c>
      <c r="I119" s="3">
        <v>32</v>
      </c>
      <c r="J119" s="3">
        <v>22.7</v>
      </c>
      <c r="K119" s="3">
        <v>21.7</v>
      </c>
      <c r="L119" s="3">
        <v>22.7</v>
      </c>
      <c r="M119" s="3">
        <v>25.8</v>
      </c>
      <c r="N119" s="3">
        <v>35.6</v>
      </c>
      <c r="O119" s="3">
        <v>38.9</v>
      </c>
      <c r="P119" s="3">
        <v>17.299999999999997</v>
      </c>
      <c r="Q119" s="3">
        <v>20.8</v>
      </c>
      <c r="R119" s="3">
        <v>22.900000000000002</v>
      </c>
      <c r="S119" s="3">
        <v>24.367652297826901</v>
      </c>
      <c r="T119" s="3">
        <v>25.612745098039202</v>
      </c>
      <c r="U119" s="3">
        <v>21.7499224325163</v>
      </c>
      <c r="V119" s="3">
        <v>23.799999999999997</v>
      </c>
      <c r="W119" s="3">
        <v>20.599999999999998</v>
      </c>
    </row>
    <row r="120" spans="1:23" x14ac:dyDescent="0.2">
      <c r="A120" t="s">
        <v>33</v>
      </c>
      <c r="B120" s="3">
        <v>59</v>
      </c>
      <c r="C120" s="3">
        <v>51.9</v>
      </c>
      <c r="D120" s="3">
        <v>57.9</v>
      </c>
      <c r="E120" s="3">
        <v>37.6</v>
      </c>
      <c r="F120" s="3">
        <v>33.5</v>
      </c>
      <c r="G120" s="3">
        <v>36</v>
      </c>
      <c r="H120" s="3">
        <v>42.8</v>
      </c>
      <c r="I120" s="3">
        <v>35.099999999999994</v>
      </c>
      <c r="J120" s="3">
        <v>27.800000000000004</v>
      </c>
      <c r="K120" s="3">
        <v>28.199999999999996</v>
      </c>
      <c r="L120" s="3">
        <v>26.6</v>
      </c>
      <c r="M120" s="3">
        <v>30.2</v>
      </c>
      <c r="N120" s="3">
        <v>40.9</v>
      </c>
      <c r="O120" s="3">
        <v>42.3</v>
      </c>
      <c r="P120" s="3">
        <v>32.9</v>
      </c>
      <c r="Q120" s="3">
        <v>44</v>
      </c>
      <c r="R120" s="3">
        <v>46.7</v>
      </c>
      <c r="S120" s="3">
        <v>47.376543209876502</v>
      </c>
      <c r="T120" s="3">
        <v>43.845089903181197</v>
      </c>
      <c r="U120" s="3">
        <v>29.656862745098</v>
      </c>
      <c r="V120" s="3">
        <v>26.8</v>
      </c>
      <c r="W120" s="3">
        <v>24.7</v>
      </c>
    </row>
    <row r="121" spans="1:23" x14ac:dyDescent="0.2">
      <c r="A121" t="s">
        <v>52</v>
      </c>
      <c r="B121" s="3">
        <v>58.3</v>
      </c>
      <c r="C121" s="3">
        <v>60.3</v>
      </c>
      <c r="D121" s="3">
        <v>61.6</v>
      </c>
      <c r="E121" s="3">
        <v>48.6</v>
      </c>
      <c r="F121" s="3">
        <v>54.800000000000004</v>
      </c>
      <c r="G121" s="3">
        <v>50.3</v>
      </c>
      <c r="H121" s="3">
        <v>57.4</v>
      </c>
      <c r="I121" s="3">
        <v>60.699999999999996</v>
      </c>
      <c r="J121" s="3">
        <v>52.6</v>
      </c>
      <c r="K121" s="3">
        <v>51.1</v>
      </c>
      <c r="L121" s="3">
        <v>50.6</v>
      </c>
      <c r="M121" s="3">
        <v>48.4</v>
      </c>
      <c r="N121" s="3">
        <v>51.6</v>
      </c>
      <c r="O121" s="3">
        <v>50.2</v>
      </c>
      <c r="P121" s="3">
        <v>48.1</v>
      </c>
      <c r="Q121" s="3">
        <v>49.5</v>
      </c>
      <c r="R121" s="3">
        <v>58.3</v>
      </c>
      <c r="S121" s="3">
        <v>58.461538461538495</v>
      </c>
      <c r="T121" s="3">
        <v>63.122171945701396</v>
      </c>
      <c r="U121" s="3">
        <v>62.287655719139302</v>
      </c>
      <c r="V121" s="3">
        <v>60</v>
      </c>
      <c r="W121" s="3">
        <v>57.599999999999994</v>
      </c>
    </row>
    <row r="122" spans="1:23" x14ac:dyDescent="0.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5" spans="1:23" x14ac:dyDescent="0.2">
      <c r="A125" s="6" t="s">
        <v>62</v>
      </c>
    </row>
    <row r="126" spans="1:23" x14ac:dyDescent="0.2">
      <c r="A126" t="s">
        <v>16</v>
      </c>
      <c r="B126">
        <v>19.400000000000002</v>
      </c>
      <c r="C126">
        <v>20.3</v>
      </c>
      <c r="D126">
        <v>18.099999999999998</v>
      </c>
      <c r="E126">
        <v>10</v>
      </c>
      <c r="F126">
        <v>17.599999999999998</v>
      </c>
      <c r="G126">
        <v>16.900000000000002</v>
      </c>
      <c r="H126">
        <v>31.5</v>
      </c>
      <c r="I126">
        <v>25</v>
      </c>
      <c r="J126">
        <v>19.7</v>
      </c>
      <c r="K126">
        <v>9.9</v>
      </c>
      <c r="L126">
        <v>8.5400000000000009</v>
      </c>
      <c r="M126">
        <v>10.4</v>
      </c>
      <c r="N126">
        <v>14.399999999999999</v>
      </c>
      <c r="O126">
        <v>16.100000000000001</v>
      </c>
      <c r="P126">
        <v>9.5</v>
      </c>
      <c r="Q126">
        <v>10.7</v>
      </c>
      <c r="R126">
        <v>12.1</v>
      </c>
      <c r="S126" s="3">
        <v>15.0997150997151</v>
      </c>
      <c r="T126" s="3">
        <v>13.4395942763992</v>
      </c>
      <c r="U126" s="3">
        <v>8.8104273222240597</v>
      </c>
      <c r="V126">
        <v>14.000000000000002</v>
      </c>
      <c r="W126">
        <v>12.7</v>
      </c>
    </row>
    <row r="127" spans="1:23" x14ac:dyDescent="0.2">
      <c r="A127" t="s">
        <v>39</v>
      </c>
      <c r="B127">
        <v>56.3</v>
      </c>
      <c r="C127">
        <v>56.100000000000009</v>
      </c>
      <c r="D127">
        <v>63.5</v>
      </c>
      <c r="E127">
        <v>45.1</v>
      </c>
      <c r="F127">
        <v>51.4</v>
      </c>
      <c r="G127">
        <v>44.7</v>
      </c>
      <c r="H127">
        <v>55.7</v>
      </c>
      <c r="I127">
        <v>51.2</v>
      </c>
      <c r="J127">
        <v>51</v>
      </c>
      <c r="K127">
        <v>40</v>
      </c>
      <c r="L127">
        <v>40.400000000000006</v>
      </c>
      <c r="M127">
        <v>37</v>
      </c>
      <c r="N127">
        <v>42.199999999999996</v>
      </c>
      <c r="O127">
        <v>40</v>
      </c>
      <c r="P127">
        <v>35.6</v>
      </c>
      <c r="Q127">
        <v>39.4</v>
      </c>
      <c r="R127">
        <v>42.4</v>
      </c>
      <c r="S127" s="3">
        <v>35.142118863049099</v>
      </c>
      <c r="T127" s="3">
        <v>43.267776096822999</v>
      </c>
      <c r="U127" s="3">
        <v>30.281124497992</v>
      </c>
      <c r="V127">
        <v>32.200000000000003</v>
      </c>
      <c r="W127">
        <v>36</v>
      </c>
    </row>
    <row r="128" spans="1:23" x14ac:dyDescent="0.2">
      <c r="A128" t="s">
        <v>40</v>
      </c>
      <c r="B128">
        <v>36.199999999999996</v>
      </c>
      <c r="C128">
        <v>32</v>
      </c>
      <c r="D128">
        <v>33.300000000000004</v>
      </c>
      <c r="E128">
        <v>20.200000000000003</v>
      </c>
      <c r="F128">
        <v>30.7</v>
      </c>
      <c r="G128">
        <v>31.3</v>
      </c>
      <c r="H128">
        <v>36</v>
      </c>
      <c r="I128">
        <v>32.700000000000003</v>
      </c>
      <c r="J128">
        <v>30.599999999999998</v>
      </c>
      <c r="K128">
        <v>26.5</v>
      </c>
      <c r="L128">
        <v>22.7</v>
      </c>
      <c r="M128">
        <v>27.6</v>
      </c>
      <c r="N128">
        <v>32.6</v>
      </c>
      <c r="O128">
        <v>33.900000000000006</v>
      </c>
      <c r="P128">
        <v>25.4</v>
      </c>
      <c r="Q128">
        <v>24.8</v>
      </c>
      <c r="R128">
        <v>30.8</v>
      </c>
      <c r="S128" s="3">
        <v>39.705882352941202</v>
      </c>
      <c r="T128" s="3">
        <v>46.208112874779502</v>
      </c>
      <c r="U128" s="3">
        <v>37.372013651877097</v>
      </c>
      <c r="V128">
        <v>40.200000000000003</v>
      </c>
      <c r="W128">
        <v>38.299999999999997</v>
      </c>
    </row>
    <row r="129" spans="1:23" x14ac:dyDescent="0.2">
      <c r="A129" t="s">
        <v>44</v>
      </c>
      <c r="B129">
        <v>64.8</v>
      </c>
      <c r="C129">
        <v>69.399999999999991</v>
      </c>
      <c r="D129">
        <v>68.899999999999991</v>
      </c>
      <c r="E129">
        <v>64.400000000000006</v>
      </c>
      <c r="F129">
        <v>64.2</v>
      </c>
      <c r="G129">
        <v>58.4</v>
      </c>
      <c r="H129">
        <v>60</v>
      </c>
      <c r="I129">
        <v>51.4</v>
      </c>
      <c r="J129">
        <v>46.400000000000006</v>
      </c>
      <c r="K129">
        <v>28.499999999999996</v>
      </c>
      <c r="L129">
        <v>28.599999999999998</v>
      </c>
      <c r="M129">
        <v>31.4</v>
      </c>
      <c r="N129">
        <v>48.699999999999996</v>
      </c>
      <c r="O129">
        <v>50.9</v>
      </c>
      <c r="P129">
        <v>50.3</v>
      </c>
      <c r="Q129">
        <v>47.3</v>
      </c>
      <c r="R129">
        <v>56.899999999999991</v>
      </c>
      <c r="S129" s="3">
        <v>53.076923076923102</v>
      </c>
      <c r="T129" s="3">
        <v>53.125</v>
      </c>
      <c r="U129" s="3">
        <v>39.285714285714299</v>
      </c>
      <c r="V129">
        <v>49.8</v>
      </c>
      <c r="W129">
        <v>44.800000000000004</v>
      </c>
    </row>
    <row r="130" spans="1:23" x14ac:dyDescent="0.2">
      <c r="A130" t="s">
        <v>54</v>
      </c>
      <c r="B130">
        <v>67</v>
      </c>
      <c r="C130">
        <v>62.6</v>
      </c>
      <c r="D130">
        <v>48.3</v>
      </c>
      <c r="E130">
        <v>44.7</v>
      </c>
      <c r="F130">
        <v>52.300000000000004</v>
      </c>
      <c r="G130">
        <v>52.1</v>
      </c>
      <c r="H130">
        <v>54.400000000000006</v>
      </c>
      <c r="I130">
        <v>59.8</v>
      </c>
      <c r="J130">
        <v>55.7</v>
      </c>
      <c r="K130">
        <v>49.5</v>
      </c>
      <c r="L130">
        <v>54</v>
      </c>
      <c r="M130">
        <v>52.7</v>
      </c>
      <c r="N130">
        <v>53.800000000000004</v>
      </c>
      <c r="O130">
        <v>53</v>
      </c>
      <c r="P130">
        <v>55.800000000000004</v>
      </c>
      <c r="Q130">
        <v>55.000000000000007</v>
      </c>
      <c r="R130">
        <v>61.4</v>
      </c>
      <c r="S130" s="3">
        <v>60.159362549800797</v>
      </c>
      <c r="T130" s="3">
        <v>64.84375</v>
      </c>
      <c r="U130" s="3">
        <v>54.9905838041431</v>
      </c>
      <c r="V130">
        <v>55.600000000000009</v>
      </c>
      <c r="W130">
        <v>60.099999999999994</v>
      </c>
    </row>
    <row r="131" spans="1:23" x14ac:dyDescent="0.2">
      <c r="A131" t="s">
        <v>55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78.900000000000006</v>
      </c>
      <c r="H131">
        <v>80</v>
      </c>
      <c r="I131">
        <v>70.7</v>
      </c>
      <c r="J131">
        <v>73</v>
      </c>
      <c r="K131">
        <v>74.7</v>
      </c>
      <c r="L131">
        <v>70</v>
      </c>
      <c r="M131">
        <v>75.3</v>
      </c>
      <c r="N131">
        <v>79.5</v>
      </c>
      <c r="O131">
        <v>78.100000000000009</v>
      </c>
      <c r="P131">
        <v>68.2</v>
      </c>
      <c r="Q131">
        <v>77.100000000000009</v>
      </c>
      <c r="R131">
        <v>74.7</v>
      </c>
      <c r="S131" s="3">
        <v>80</v>
      </c>
      <c r="T131" s="3">
        <v>82.352941176470594</v>
      </c>
      <c r="U131" s="3">
        <v>72.340425531914903</v>
      </c>
      <c r="V131">
        <v>66.5</v>
      </c>
      <c r="W131">
        <v>73.7</v>
      </c>
    </row>
    <row r="132" spans="1:23" x14ac:dyDescent="0.2">
      <c r="A132" t="s">
        <v>56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37.1</v>
      </c>
      <c r="H132">
        <v>76.5</v>
      </c>
      <c r="I132">
        <v>79.7</v>
      </c>
      <c r="J132">
        <v>72.099999999999994</v>
      </c>
      <c r="K132">
        <v>83</v>
      </c>
      <c r="L132">
        <v>80.7</v>
      </c>
      <c r="M132">
        <v>75.900000000000006</v>
      </c>
      <c r="N132">
        <v>80.300000000000011</v>
      </c>
      <c r="O132">
        <v>81.3</v>
      </c>
      <c r="P132">
        <v>81.5</v>
      </c>
      <c r="Q132">
        <v>86.4</v>
      </c>
      <c r="R132">
        <v>93.300000000000011</v>
      </c>
      <c r="S132" s="3">
        <v>98.148148148148195</v>
      </c>
      <c r="T132" s="3">
        <v>87.341772151898695</v>
      </c>
      <c r="U132">
        <v>88</v>
      </c>
      <c r="V132">
        <v>90.7</v>
      </c>
      <c r="W132">
        <v>94.699999999999989</v>
      </c>
    </row>
    <row r="133" spans="1:23" x14ac:dyDescent="0.2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</sheetData>
  <sortState xmlns:xlrd2="http://schemas.microsoft.com/office/spreadsheetml/2017/richdata2" ref="A73:W103">
    <sortCondition ref="W73:W10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7D58-809C-4387-9CB0-5863B898768A}">
  <dimension ref="A1:D59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23" sqref="K23:K24"/>
    </sheetView>
  </sheetViews>
  <sheetFormatPr baseColWidth="10" defaultColWidth="12" defaultRowHeight="11.25" x14ac:dyDescent="0.2"/>
  <cols>
    <col min="2" max="3" width="13" bestFit="1" customWidth="1"/>
  </cols>
  <sheetData>
    <row r="1" spans="1:4" x14ac:dyDescent="0.2">
      <c r="A1" t="s">
        <v>0</v>
      </c>
      <c r="B1" t="s">
        <v>4</v>
      </c>
    </row>
    <row r="2" spans="1:4" x14ac:dyDescent="0.2">
      <c r="A2" t="s">
        <v>1</v>
      </c>
    </row>
    <row r="3" spans="1:4" x14ac:dyDescent="0.2">
      <c r="A3" t="s">
        <v>2</v>
      </c>
      <c r="B3" t="s">
        <v>69</v>
      </c>
    </row>
    <row r="4" spans="1:4" x14ac:dyDescent="0.2">
      <c r="A4" t="s">
        <v>3</v>
      </c>
      <c r="B4" s="4">
        <v>45748</v>
      </c>
    </row>
    <row r="6" spans="1:4" x14ac:dyDescent="0.2">
      <c r="B6" t="s">
        <v>64</v>
      </c>
      <c r="C6" t="s">
        <v>64</v>
      </c>
    </row>
    <row r="7" spans="1:4" x14ac:dyDescent="0.2">
      <c r="B7" t="s">
        <v>65</v>
      </c>
      <c r="C7" t="s">
        <v>65</v>
      </c>
      <c r="D7" t="s">
        <v>66</v>
      </c>
    </row>
    <row r="8" spans="1:4" x14ac:dyDescent="0.2">
      <c r="A8" t="s">
        <v>67</v>
      </c>
      <c r="B8">
        <v>2010</v>
      </c>
      <c r="C8">
        <v>2024</v>
      </c>
      <c r="D8" t="s">
        <v>68</v>
      </c>
    </row>
    <row r="9" spans="1:4" x14ac:dyDescent="0.2">
      <c r="A9" s="9" t="s">
        <v>6</v>
      </c>
      <c r="B9" s="10">
        <v>2310000</v>
      </c>
      <c r="C9" s="10">
        <v>3509899</v>
      </c>
      <c r="D9" s="9">
        <v>0.52</v>
      </c>
    </row>
    <row r="10" spans="1:4" x14ac:dyDescent="0.2">
      <c r="A10" t="s">
        <v>8</v>
      </c>
      <c r="B10" s="11">
        <v>2075000</v>
      </c>
      <c r="C10" s="11">
        <v>3362534</v>
      </c>
      <c r="D10">
        <v>0.62</v>
      </c>
    </row>
    <row r="11" spans="1:4" x14ac:dyDescent="0.2">
      <c r="A11" t="s">
        <v>56</v>
      </c>
      <c r="B11" s="11">
        <v>2145000</v>
      </c>
      <c r="C11" s="11">
        <v>3361912</v>
      </c>
      <c r="D11">
        <v>0.56999999999999995</v>
      </c>
    </row>
    <row r="12" spans="1:4" x14ac:dyDescent="0.2">
      <c r="A12" t="s">
        <v>21</v>
      </c>
      <c r="B12" s="11">
        <v>2117500</v>
      </c>
      <c r="C12" s="11">
        <v>3254500</v>
      </c>
      <c r="D12">
        <v>0.54</v>
      </c>
    </row>
    <row r="13" spans="1:4" x14ac:dyDescent="0.2">
      <c r="A13" t="s">
        <v>10</v>
      </c>
      <c r="B13" s="11">
        <v>2145000</v>
      </c>
      <c r="C13" s="11">
        <v>3248750</v>
      </c>
      <c r="D13">
        <v>0.51</v>
      </c>
    </row>
    <row r="14" spans="1:4" x14ac:dyDescent="0.2">
      <c r="A14" t="s">
        <v>9</v>
      </c>
      <c r="B14" s="11">
        <v>2117500</v>
      </c>
      <c r="C14" s="11">
        <v>3208500</v>
      </c>
      <c r="D14">
        <v>0.52</v>
      </c>
    </row>
    <row r="15" spans="1:4" x14ac:dyDescent="0.2">
      <c r="A15" t="s">
        <v>17</v>
      </c>
      <c r="B15" s="11">
        <v>1980000</v>
      </c>
      <c r="C15" s="11">
        <v>3139500</v>
      </c>
      <c r="D15">
        <v>0.59</v>
      </c>
    </row>
    <row r="16" spans="1:4" x14ac:dyDescent="0.2">
      <c r="A16" t="s">
        <v>13</v>
      </c>
      <c r="B16" s="11">
        <v>2035000</v>
      </c>
      <c r="C16" s="11">
        <v>3082000</v>
      </c>
      <c r="D16">
        <v>0.51</v>
      </c>
    </row>
    <row r="17" spans="1:4" x14ac:dyDescent="0.2">
      <c r="A17" t="s">
        <v>47</v>
      </c>
      <c r="B17" s="11">
        <v>1732500</v>
      </c>
      <c r="C17" s="11">
        <v>3082000</v>
      </c>
      <c r="D17">
        <v>0.78</v>
      </c>
    </row>
    <row r="18" spans="1:4" x14ac:dyDescent="0.2">
      <c r="A18" t="s">
        <v>32</v>
      </c>
      <c r="B18" s="11">
        <v>2392500</v>
      </c>
      <c r="C18" s="11">
        <v>3059000</v>
      </c>
      <c r="D18">
        <v>0.28000000000000003</v>
      </c>
    </row>
    <row r="19" spans="1:4" x14ac:dyDescent="0.2">
      <c r="A19" t="s">
        <v>14</v>
      </c>
      <c r="B19" s="11">
        <v>2057000</v>
      </c>
      <c r="C19" s="11">
        <v>3059000</v>
      </c>
      <c r="D19">
        <v>0.49</v>
      </c>
    </row>
    <row r="20" spans="1:4" x14ac:dyDescent="0.2">
      <c r="A20" t="s">
        <v>11</v>
      </c>
      <c r="B20" s="11">
        <v>1897500</v>
      </c>
      <c r="C20" s="11">
        <v>3047500</v>
      </c>
      <c r="D20">
        <v>0.61</v>
      </c>
    </row>
    <row r="21" spans="1:4" x14ac:dyDescent="0.2">
      <c r="A21" t="s">
        <v>45</v>
      </c>
      <c r="B21" s="11">
        <v>1868000</v>
      </c>
      <c r="C21" s="11">
        <v>3024500</v>
      </c>
      <c r="D21">
        <v>0.62</v>
      </c>
    </row>
    <row r="22" spans="1:4" x14ac:dyDescent="0.2">
      <c r="A22" t="s">
        <v>28</v>
      </c>
      <c r="B22" s="11">
        <v>2062500</v>
      </c>
      <c r="C22" s="11">
        <v>2983244</v>
      </c>
      <c r="D22">
        <v>0.45</v>
      </c>
    </row>
    <row r="23" spans="1:4" x14ac:dyDescent="0.2">
      <c r="A23" t="s">
        <v>51</v>
      </c>
      <c r="B23" s="11">
        <v>1650000</v>
      </c>
      <c r="C23" s="11">
        <v>2978500</v>
      </c>
      <c r="D23">
        <v>0.81</v>
      </c>
    </row>
    <row r="24" spans="1:4" x14ac:dyDescent="0.2">
      <c r="A24" t="s">
        <v>39</v>
      </c>
      <c r="B24" s="11">
        <v>1870000</v>
      </c>
      <c r="C24" s="11">
        <v>2903750</v>
      </c>
      <c r="D24">
        <v>0.55000000000000004</v>
      </c>
    </row>
    <row r="25" spans="1:4" x14ac:dyDescent="0.2">
      <c r="A25" t="s">
        <v>29</v>
      </c>
      <c r="B25" s="11">
        <v>1705000</v>
      </c>
      <c r="C25" s="11">
        <v>2886500</v>
      </c>
      <c r="D25">
        <v>0.69</v>
      </c>
    </row>
    <row r="26" spans="1:4" x14ac:dyDescent="0.2">
      <c r="A26" t="s">
        <v>38</v>
      </c>
      <c r="B26" s="11">
        <v>1732500</v>
      </c>
      <c r="C26" s="11">
        <v>2886500</v>
      </c>
      <c r="D26">
        <v>0.67</v>
      </c>
    </row>
    <row r="27" spans="1:4" x14ac:dyDescent="0.2">
      <c r="A27" t="s">
        <v>55</v>
      </c>
      <c r="B27" s="11">
        <v>1567500</v>
      </c>
      <c r="C27" s="11">
        <v>2886500</v>
      </c>
      <c r="D27">
        <v>0.84</v>
      </c>
    </row>
    <row r="28" spans="1:4" x14ac:dyDescent="0.2">
      <c r="A28" t="s">
        <v>40</v>
      </c>
      <c r="B28" s="11">
        <v>1787500</v>
      </c>
      <c r="C28" s="11">
        <v>2875000</v>
      </c>
      <c r="D28">
        <v>0.61</v>
      </c>
    </row>
    <row r="29" spans="1:4" x14ac:dyDescent="0.2">
      <c r="A29" t="s">
        <v>31</v>
      </c>
      <c r="B29" s="11">
        <v>1897500</v>
      </c>
      <c r="C29" s="11">
        <v>2875000</v>
      </c>
      <c r="D29">
        <v>0.52</v>
      </c>
    </row>
    <row r="30" spans="1:4" x14ac:dyDescent="0.2">
      <c r="A30" t="s">
        <v>5</v>
      </c>
      <c r="B30" s="11">
        <v>1749000</v>
      </c>
      <c r="C30" s="11">
        <v>2875000</v>
      </c>
      <c r="D30">
        <v>0.64</v>
      </c>
    </row>
    <row r="31" spans="1:4" x14ac:dyDescent="0.2">
      <c r="A31" t="s">
        <v>26</v>
      </c>
      <c r="B31" s="11">
        <v>1897500</v>
      </c>
      <c r="C31" s="11">
        <v>2852000</v>
      </c>
      <c r="D31">
        <v>0.5</v>
      </c>
    </row>
    <row r="32" spans="1:4" x14ac:dyDescent="0.2">
      <c r="A32" t="s">
        <v>52</v>
      </c>
      <c r="B32" s="11">
        <v>1925000</v>
      </c>
      <c r="C32" s="11">
        <v>2852000</v>
      </c>
      <c r="D32">
        <v>0.48</v>
      </c>
    </row>
    <row r="33" spans="1:4" x14ac:dyDescent="0.2">
      <c r="A33" t="s">
        <v>20</v>
      </c>
      <c r="B33" s="11">
        <v>1842500</v>
      </c>
      <c r="C33" s="11">
        <v>2829000</v>
      </c>
      <c r="D33">
        <v>0.54</v>
      </c>
    </row>
    <row r="34" spans="1:4" x14ac:dyDescent="0.2">
      <c r="A34" t="s">
        <v>27</v>
      </c>
      <c r="B34" s="11">
        <v>2090000</v>
      </c>
      <c r="C34" s="11">
        <v>2829000</v>
      </c>
      <c r="D34">
        <v>0.35</v>
      </c>
    </row>
    <row r="35" spans="1:4" x14ac:dyDescent="0.2">
      <c r="A35" t="s">
        <v>15</v>
      </c>
      <c r="B35" s="11">
        <v>1914000</v>
      </c>
      <c r="C35" s="11">
        <v>2829000</v>
      </c>
      <c r="D35">
        <v>0.48</v>
      </c>
    </row>
    <row r="36" spans="1:4" x14ac:dyDescent="0.2">
      <c r="A36" t="s">
        <v>18</v>
      </c>
      <c r="B36" s="11">
        <v>1622500</v>
      </c>
      <c r="C36" s="11">
        <v>2817500</v>
      </c>
      <c r="D36">
        <v>0.74</v>
      </c>
    </row>
    <row r="37" spans="1:4" x14ac:dyDescent="0.2">
      <c r="A37" t="s">
        <v>16</v>
      </c>
      <c r="B37" s="11">
        <v>1705000</v>
      </c>
      <c r="C37" s="11">
        <v>2748500</v>
      </c>
      <c r="D37">
        <v>0.61</v>
      </c>
    </row>
    <row r="38" spans="1:4" x14ac:dyDescent="0.2">
      <c r="A38" t="s">
        <v>50</v>
      </c>
      <c r="B38" s="11">
        <v>1595000</v>
      </c>
      <c r="C38" s="11">
        <v>2737000</v>
      </c>
      <c r="D38">
        <v>0.72</v>
      </c>
    </row>
    <row r="39" spans="1:4" x14ac:dyDescent="0.2">
      <c r="A39" t="s">
        <v>42</v>
      </c>
      <c r="B39" s="11">
        <v>1815000</v>
      </c>
      <c r="C39" s="11">
        <v>2731250</v>
      </c>
      <c r="D39">
        <v>0.5</v>
      </c>
    </row>
    <row r="40" spans="1:4" x14ac:dyDescent="0.2">
      <c r="A40" t="s">
        <v>54</v>
      </c>
      <c r="B40" s="11">
        <v>1815000</v>
      </c>
      <c r="C40" s="11">
        <v>2702500</v>
      </c>
      <c r="D40">
        <v>0.49</v>
      </c>
    </row>
    <row r="41" spans="1:4" x14ac:dyDescent="0.2">
      <c r="A41" t="s">
        <v>23</v>
      </c>
      <c r="B41" s="11">
        <v>1595000</v>
      </c>
      <c r="C41" s="11">
        <v>2702500</v>
      </c>
      <c r="D41">
        <v>0.69</v>
      </c>
    </row>
    <row r="42" spans="1:4" x14ac:dyDescent="0.2">
      <c r="A42" t="s">
        <v>48</v>
      </c>
      <c r="B42" s="11">
        <v>1842500</v>
      </c>
      <c r="C42" s="11">
        <v>2691000</v>
      </c>
      <c r="D42">
        <v>0.46</v>
      </c>
    </row>
    <row r="43" spans="1:4" x14ac:dyDescent="0.2">
      <c r="A43" t="s">
        <v>43</v>
      </c>
      <c r="B43" s="11">
        <v>1595000</v>
      </c>
      <c r="C43" s="11">
        <v>2679500</v>
      </c>
      <c r="D43">
        <v>0.68</v>
      </c>
    </row>
    <row r="44" spans="1:4" x14ac:dyDescent="0.2">
      <c r="A44" t="s">
        <v>37</v>
      </c>
      <c r="B44" s="11">
        <v>1760000</v>
      </c>
      <c r="C44" s="11">
        <v>2679500</v>
      </c>
      <c r="D44">
        <v>0.52</v>
      </c>
    </row>
    <row r="45" spans="1:4" x14ac:dyDescent="0.2">
      <c r="A45" t="s">
        <v>35</v>
      </c>
      <c r="B45" s="11">
        <v>1677500</v>
      </c>
      <c r="C45" s="11">
        <v>2645000</v>
      </c>
      <c r="D45">
        <v>0.57999999999999996</v>
      </c>
    </row>
    <row r="46" spans="1:4" x14ac:dyDescent="0.2">
      <c r="A46" t="s">
        <v>30</v>
      </c>
      <c r="B46" s="11">
        <v>1705000</v>
      </c>
      <c r="C46" s="11">
        <v>2633500</v>
      </c>
      <c r="D46">
        <v>0.54</v>
      </c>
    </row>
    <row r="47" spans="1:4" x14ac:dyDescent="0.2">
      <c r="A47" t="s">
        <v>46</v>
      </c>
      <c r="B47" s="11">
        <v>1705000</v>
      </c>
      <c r="C47" s="11">
        <v>2622000</v>
      </c>
      <c r="D47">
        <v>0.54</v>
      </c>
    </row>
    <row r="48" spans="1:4" x14ac:dyDescent="0.2">
      <c r="A48" t="s">
        <v>34</v>
      </c>
      <c r="B48" s="11">
        <v>1677500</v>
      </c>
      <c r="C48" s="11">
        <v>2576000</v>
      </c>
      <c r="D48">
        <v>0.54</v>
      </c>
    </row>
    <row r="49" spans="1:4" x14ac:dyDescent="0.2">
      <c r="A49" t="s">
        <v>19</v>
      </c>
      <c r="B49" s="11">
        <v>1705000</v>
      </c>
      <c r="C49" s="11">
        <v>2558750</v>
      </c>
      <c r="D49">
        <v>0.5</v>
      </c>
    </row>
    <row r="50" spans="1:4" x14ac:dyDescent="0.2">
      <c r="A50" t="s">
        <v>53</v>
      </c>
      <c r="B50" s="11">
        <v>1567500</v>
      </c>
      <c r="C50" s="11">
        <v>2558750</v>
      </c>
      <c r="D50">
        <v>0.63</v>
      </c>
    </row>
    <row r="51" spans="1:4" x14ac:dyDescent="0.2">
      <c r="A51" t="s">
        <v>36</v>
      </c>
      <c r="B51" s="11">
        <v>1650000</v>
      </c>
      <c r="C51" s="11">
        <v>2553000</v>
      </c>
      <c r="D51">
        <v>0.55000000000000004</v>
      </c>
    </row>
    <row r="52" spans="1:4" x14ac:dyDescent="0.2">
      <c r="A52" t="s">
        <v>12</v>
      </c>
      <c r="B52" s="11">
        <v>1677500</v>
      </c>
      <c r="C52" s="11">
        <v>2518500</v>
      </c>
      <c r="D52">
        <v>0.5</v>
      </c>
    </row>
    <row r="53" spans="1:4" x14ac:dyDescent="0.2">
      <c r="A53" t="s">
        <v>7</v>
      </c>
      <c r="B53" s="11">
        <v>1573000</v>
      </c>
      <c r="C53" s="11">
        <v>2518500</v>
      </c>
      <c r="D53">
        <v>0.6</v>
      </c>
    </row>
    <row r="54" spans="1:4" x14ac:dyDescent="0.2">
      <c r="A54" t="s">
        <v>22</v>
      </c>
      <c r="B54" s="11">
        <v>1595000</v>
      </c>
      <c r="C54" s="11">
        <v>2461000</v>
      </c>
      <c r="D54">
        <v>0.54</v>
      </c>
    </row>
    <row r="55" spans="1:4" x14ac:dyDescent="0.2">
      <c r="A55" t="s">
        <v>25</v>
      </c>
      <c r="B55" s="11">
        <v>1760000</v>
      </c>
      <c r="C55" s="11">
        <v>2415000</v>
      </c>
      <c r="D55">
        <v>0.37</v>
      </c>
    </row>
    <row r="56" spans="1:4" x14ac:dyDescent="0.2">
      <c r="A56" t="s">
        <v>41</v>
      </c>
      <c r="B56" s="11">
        <v>1512500</v>
      </c>
      <c r="C56" s="11">
        <v>2386250</v>
      </c>
      <c r="D56">
        <v>0.57999999999999996</v>
      </c>
    </row>
    <row r="57" spans="1:4" x14ac:dyDescent="0.2">
      <c r="A57" t="s">
        <v>44</v>
      </c>
      <c r="B57" s="11">
        <v>1375000</v>
      </c>
      <c r="C57" s="11">
        <v>2346000</v>
      </c>
      <c r="D57">
        <v>0.71</v>
      </c>
    </row>
    <row r="58" spans="1:4" x14ac:dyDescent="0.2">
      <c r="A58" t="s">
        <v>33</v>
      </c>
      <c r="B58" s="11">
        <v>1567500</v>
      </c>
      <c r="C58" s="11">
        <v>2288500</v>
      </c>
      <c r="D58">
        <v>0.46</v>
      </c>
    </row>
    <row r="59" spans="1:4" x14ac:dyDescent="0.2">
      <c r="A59" t="s">
        <v>49</v>
      </c>
      <c r="B59" s="11">
        <v>1512500</v>
      </c>
      <c r="C59" s="11">
        <v>2277000</v>
      </c>
      <c r="D59">
        <v>0.51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4240-2784-4EB9-A80D-E8E042BC6B6B}">
  <dimension ref="B1:B50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baseColWidth="10" defaultColWidth="12" defaultRowHeight="11.25" x14ac:dyDescent="0.2"/>
  <cols>
    <col min="1" max="1" width="2.83203125" customWidth="1"/>
    <col min="2" max="2" width="56.83203125" customWidth="1"/>
    <col min="3" max="3" width="2.83203125" customWidth="1"/>
    <col min="4" max="4" width="56.83203125" customWidth="1"/>
    <col min="5" max="5" width="2.83203125" customWidth="1"/>
    <col min="6" max="6" width="56.83203125" customWidth="1"/>
    <col min="7" max="7" width="2.83203125" customWidth="1"/>
    <col min="8" max="8" width="56.83203125" customWidth="1"/>
    <col min="9" max="9" width="2.83203125" customWidth="1"/>
    <col min="10" max="10" width="56.83203125" customWidth="1"/>
    <col min="11" max="11" width="2.83203125" customWidth="1"/>
    <col min="12" max="12" width="56.83203125" customWidth="1"/>
    <col min="13" max="13" width="2.83203125" customWidth="1"/>
    <col min="14" max="14" width="56.83203125" customWidth="1"/>
    <col min="15" max="15" width="2.83203125" customWidth="1"/>
    <col min="16" max="16" width="56.83203125" customWidth="1"/>
    <col min="17" max="17" width="2.83203125" customWidth="1"/>
    <col min="18" max="18" width="56.83203125" customWidth="1"/>
    <col min="19" max="19" width="2.83203125" customWidth="1"/>
    <col min="20" max="20" width="56.83203125" customWidth="1"/>
    <col min="21" max="21" width="2.83203125" customWidth="1"/>
    <col min="22" max="22" width="56.83203125" customWidth="1"/>
    <col min="23" max="23" width="2.83203125" customWidth="1"/>
    <col min="24" max="24" width="56.83203125" customWidth="1"/>
    <col min="25" max="25" width="2.83203125" customWidth="1"/>
    <col min="26" max="26" width="56.83203125" customWidth="1"/>
    <col min="27" max="27" width="2.83203125" customWidth="1"/>
    <col min="28" max="28" width="56.83203125" customWidth="1"/>
    <col min="29" max="29" width="2.83203125" customWidth="1"/>
    <col min="30" max="30" width="56.83203125" customWidth="1"/>
    <col min="31" max="31" width="2.83203125" customWidth="1"/>
    <col min="32" max="32" width="56.83203125" customWidth="1"/>
    <col min="33" max="33" width="2.83203125" customWidth="1"/>
    <col min="34" max="34" width="56.83203125" customWidth="1"/>
    <col min="35" max="35" width="2.83203125" customWidth="1"/>
    <col min="36" max="36" width="56.83203125" customWidth="1"/>
    <col min="37" max="37" width="2.83203125" customWidth="1"/>
    <col min="38" max="38" width="56.83203125" customWidth="1"/>
    <col min="39" max="39" width="2.83203125" customWidth="1"/>
    <col min="40" max="40" width="56.83203125" customWidth="1"/>
  </cols>
  <sheetData>
    <row r="1" spans="2:2" x14ac:dyDescent="0.2">
      <c r="B1" s="1" t="s">
        <v>70</v>
      </c>
    </row>
    <row r="2" spans="2:2" x14ac:dyDescent="0.2">
      <c r="B2" s="1" t="e">
        <f>CONCATENATE("Data per ",TEXT(#REF!,"dd-mm-åååå"))</f>
        <v>#REF!</v>
      </c>
    </row>
    <row r="3" spans="2:2" s="2" customFormat="1" x14ac:dyDescent="0.2"/>
    <row r="4" spans="2:2" ht="185.1" customHeight="1" x14ac:dyDescent="0.2"/>
    <row r="6" spans="2:2" ht="185.1" customHeight="1" x14ac:dyDescent="0.2"/>
    <row r="8" spans="2:2" ht="185.1" customHeight="1" x14ac:dyDescent="0.2"/>
    <row r="10" spans="2:2" ht="185.1" customHeight="1" x14ac:dyDescent="0.2"/>
    <row r="12" spans="2:2" ht="185.1" customHeight="1" x14ac:dyDescent="0.2"/>
    <row r="14" spans="2:2" ht="185.1" customHeight="1" x14ac:dyDescent="0.2"/>
    <row r="16" spans="2:2" ht="185.1" customHeight="1" x14ac:dyDescent="0.2"/>
    <row r="18" customFormat="1" ht="185.1" customHeight="1" x14ac:dyDescent="0.2"/>
    <row r="20" customFormat="1" ht="185.1" customHeight="1" x14ac:dyDescent="0.2"/>
    <row r="22" customFormat="1" ht="185.1" customHeight="1" x14ac:dyDescent="0.2"/>
    <row r="24" customFormat="1" ht="185.1" customHeight="1" x14ac:dyDescent="0.2"/>
    <row r="26" customFormat="1" ht="185.1" customHeight="1" x14ac:dyDescent="0.2"/>
    <row r="28" customFormat="1" ht="185.1" customHeight="1" x14ac:dyDescent="0.2"/>
    <row r="30" customFormat="1" ht="185.1" customHeight="1" x14ac:dyDescent="0.2"/>
    <row r="32" customFormat="1" ht="185.1" customHeight="1" x14ac:dyDescent="0.2"/>
    <row r="34" customFormat="1" ht="185.1" customHeight="1" x14ac:dyDescent="0.2"/>
    <row r="36" customFormat="1" ht="185.1" customHeight="1" x14ac:dyDescent="0.2"/>
    <row r="38" customFormat="1" ht="185.1" customHeight="1" x14ac:dyDescent="0.2"/>
    <row r="40" customFormat="1" ht="185.1" customHeight="1" x14ac:dyDescent="0.2"/>
    <row r="42" customFormat="1" ht="185.1" customHeight="1" x14ac:dyDescent="0.2"/>
    <row r="44" customFormat="1" ht="185.1" customHeight="1" x14ac:dyDescent="0.2"/>
    <row r="46" customFormat="1" ht="185.1" customHeight="1" x14ac:dyDescent="0.2"/>
    <row r="48" customFormat="1" ht="185.1" customHeight="1" x14ac:dyDescent="0.2"/>
    <row r="50" customFormat="1" ht="185.1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O_DocumentProperty xmlns="f909def9-6662-4ec9-b2d2-41be86eee7c4">Internt</NHO_DocumentProperty>
    <ARENA_DocumentReference xmlns="f909def9-6662-4ec9-b2d2-41be86eee7c4" xsi:nil="true"/>
    <NHO_DocumentDate xmlns="f909def9-6662-4ec9-b2d2-41be86eee7c4" xsi:nil="true"/>
    <p8a47c7619634ae9930087b62d76e394 xmlns="f909def9-6662-4ec9-b2d2-41be86eee7c4">
      <Terms xmlns="http://schemas.microsoft.com/office/infopath/2007/PartnerControls"/>
    </p8a47c7619634ae9930087b62d76e394>
    <TaxCatchAll xmlns="749ab8b6-ff35-4a4f-9f18-9cef83ce6420" xsi:nil="true"/>
    <ARENA_DocumentRecipient xmlns="f909def9-6662-4ec9-b2d2-41be86eee7c4" xsi:nil="true"/>
    <TaxKeywordTaxHTField xmlns="749ab8b6-ff35-4a4f-9f18-9cef83ce6420">
      <Terms xmlns="http://schemas.microsoft.com/office/infopath/2007/PartnerControls"/>
    </TaxKeywordTaxHTField>
    <ARENA_DocumentSender xmlns="f909def9-6662-4ec9-b2d2-41be86eee7c4" xsi:nil="true"/>
    <NHO_DocumentStatus xmlns="f909def9-6662-4ec9-b2d2-41be86eee7c4">Under behandling</NHO_DocumentStatus>
    <c33924c3673147c88830f2707c1978bc xmlns="f909def9-6662-4ec9-b2d2-41be86eee7c4">
      <Terms xmlns="http://schemas.microsoft.com/office/infopath/2007/PartnerControls"/>
    </c33924c3673147c88830f2707c1978bc>
    <_dlc_DocId xmlns="cde92d5e-0197-4860-85ab-547f6224a2a9">NHO09-943198121-606</_dlc_DocId>
    <_dlc_DocIdUrl xmlns="cde92d5e-0197-4860-85ab-547f6224a2a9">
      <Url>https://nhosp.sharepoint.com/sites/NHOSamfunnskonomi/_layouts/15/DocIdRedir.aspx?ID=NHO09-943198121-606</Url>
      <Description>NHO09-943198121-606</Description>
    </_dlc_DocIdUrl>
  </documentManagement>
</p:properties>
</file>

<file path=customXml/item2.xml><?xml version="1.0" encoding="utf-8"?>
<?mso-contentType ?>
<SharedContentType xmlns="Microsoft.SharePoint.Taxonomy.ContentTypeSync" SourceId="9119b49b-2cc3-444e-b755-8692f4554da6" ContentTypeId="0x01010024A2C8D6A070534B9CF4AD2589879B1E0403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egneark - NHO Fellesskapet" ma:contentTypeID="0x01010024A2C8D6A070534B9CF4AD2589879B1E040300E1F7B2F8DFD9754E84EC1D2F33CFFE8C" ma:contentTypeVersion="13" ma:contentTypeDescription="Opprett et nytt dokument." ma:contentTypeScope="" ma:versionID="d6b7af7ac9651b55787a7f24da7b67a8">
  <xsd:schema xmlns:xsd="http://www.w3.org/2001/XMLSchema" xmlns:xs="http://www.w3.org/2001/XMLSchema" xmlns:p="http://schemas.microsoft.com/office/2006/metadata/properties" xmlns:ns2="f909def9-6662-4ec9-b2d2-41be86eee7c4" xmlns:ns3="749ab8b6-ff35-4a4f-9f18-9cef83ce6420" xmlns:ns4="cde92d5e-0197-4860-85ab-547f6224a2a9" targetNamespace="http://schemas.microsoft.com/office/2006/metadata/properties" ma:root="true" ma:fieldsID="7841e6c045e4d60a3b3fde858bb63bf0" ns2:_="" ns3:_="" ns4:_="">
    <xsd:import namespace="f909def9-6662-4ec9-b2d2-41be86eee7c4"/>
    <xsd:import namespace="749ab8b6-ff35-4a4f-9f18-9cef83ce6420"/>
    <xsd:import namespace="cde92d5e-0197-4860-85ab-547f6224a2a9"/>
    <xsd:element name="properties">
      <xsd:complexType>
        <xsd:sequence>
          <xsd:element name="documentManagement">
            <xsd:complexType>
              <xsd:all>
                <xsd:element ref="ns2:NHO_DocumentStatus" minOccurs="0"/>
                <xsd:element ref="ns2:NHO_DocumentProperty" minOccurs="0"/>
                <xsd:element ref="ns2:NHO_DocumentDate" minOccurs="0"/>
                <xsd:element ref="ns2:c33924c3673147c88830f2707c1978bc" minOccurs="0"/>
                <xsd:element ref="ns3:TaxCatchAll" minOccurs="0"/>
                <xsd:element ref="ns3:TaxCatchAllLabel" minOccurs="0"/>
                <xsd:element ref="ns2:p8a47c7619634ae9930087b62d76e394" minOccurs="0"/>
                <xsd:element ref="ns3:TaxKeywordTaxHTField" minOccurs="0"/>
                <xsd:element ref="ns2:ARENA_DocumentReference" minOccurs="0"/>
                <xsd:element ref="ns2:ARENA_DocumentRecipient" minOccurs="0"/>
                <xsd:element ref="ns2:ARENA_DocumentSender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9def9-6662-4ec9-b2d2-41be86eee7c4" elementFormDefault="qualified">
    <xsd:import namespace="http://schemas.microsoft.com/office/2006/documentManagement/types"/>
    <xsd:import namespace="http://schemas.microsoft.com/office/infopath/2007/PartnerControls"/>
    <xsd:element name="NHO_DocumentStatus" ma:index="8" nillable="true" ma:displayName="Status" ma:default="Under behandling" ma:description="Status" ma:format="Dropdown" ma:internalName="NHO_DocumentStatus" ma:readOnly="false">
      <xsd:simpleType>
        <xsd:restriction base="dms:Choice">
          <xsd:enumeration value="Under behandling"/>
          <xsd:enumeration value="Til fordeling"/>
          <xsd:enumeration value="Arkivert"/>
        </xsd:restriction>
      </xsd:simpleType>
    </xsd:element>
    <xsd:element name="NHO_DocumentProperty" ma:index="9" nillable="true" ma:displayName="Inn/ut/internt" ma:default="Internt" ma:description="Inn/ut/internt" ma:format="Dropdown" ma:internalName="NHO_DocumentProperty" ma:readOnly="false">
      <xsd:simpleType>
        <xsd:restriction base="dms:Choice">
          <xsd:enumeration value="Internt"/>
          <xsd:enumeration value="Ut"/>
          <xsd:enumeration value="Inn"/>
        </xsd:restriction>
      </xsd:simpleType>
    </xsd:element>
    <xsd:element name="NHO_DocumentDate" ma:index="10" nillable="true" ma:displayName="Dokumentdato" ma:description="Dokumentdato" ma:format="DateOnly" ma:internalName="NHO_DocumentDate" ma:readOnly="false">
      <xsd:simpleType>
        <xsd:restriction base="dms:DateTime"/>
      </xsd:simpleType>
    </xsd:element>
    <xsd:element name="c33924c3673147c88830f2707c1978bc" ma:index="11" nillable="true" ma:taxonomy="true" ma:internalName="c33924c3673147c88830f2707c1978bc" ma:taxonomyFieldName="NhoMmdCaseWorker" ma:displayName="Saksbehandler" ma:readOnly="false" ma:fieldId="{c33924c3-6731-47c8-8830-f2707c1978bc}" ma:sspId="9119b49b-2cc3-444e-b755-8692f4554da6" ma:termSetId="a75e361f-3881-449b-8e3a-eada1710e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a47c7619634ae9930087b62d76e394" ma:index="15" nillable="true" ma:taxonomy="true" ma:internalName="p8a47c7619634ae9930087b62d76e394" ma:taxonomyFieldName="NHO_OrganisationUnit" ma:displayName="Organisasjonsenhet" ma:readOnly="false" ma:fieldId="{98a47c76-1963-4ae9-9300-87b62d76e394}" ma:sspId="9119b49b-2cc3-444e-b755-8692f4554da6" ma:termSetId="4686cc46-fb62-423b-8caf-c5de8864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RENA_DocumentReference" ma:index="19" nillable="true" ma:displayName="Deres referanse" ma:description="Deres referanse" ma:internalName="ARENA_DocumentReference" ma:readOnly="false">
      <xsd:simpleType>
        <xsd:restriction base="dms:Text"/>
      </xsd:simpleType>
    </xsd:element>
    <xsd:element name="ARENA_DocumentRecipient" ma:index="20" nillable="true" ma:displayName="Mottaker" ma:description="Mottaker" ma:internalName="ARENA_DocumentRecipient" ma:readOnly="false">
      <xsd:simpleType>
        <xsd:restriction base="dms:Text"/>
      </xsd:simpleType>
    </xsd:element>
    <xsd:element name="ARENA_DocumentSender" ma:index="21" nillable="true" ma:displayName="Avsender" ma:description="Avsender" ma:internalName="ARENA_DocumentSend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79291271-8be0-45e6-89a1-4d7c258cbf0b}" ma:internalName="TaxCatchAll" ma:showField="CatchAllData" ma:web="cde92d5e-0197-4860-85ab-547f6224a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79291271-8be0-45e6-89a1-4d7c258cbf0b}" ma:internalName="TaxCatchAllLabel" ma:readOnly="true" ma:showField="CatchAllDataLabel" ma:web="cde92d5e-0197-4860-85ab-547f6224a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Organisasjonsnøk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92d5e-0197-4860-85ab-547f6224a2a9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Fast ID" ma:description="Behold IDen ved tilleggin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26B7-9F1C-44AF-A0FC-342733DAC298}">
  <ds:schemaRefs>
    <ds:schemaRef ds:uri="http://purl.org/dc/elements/1.1/"/>
    <ds:schemaRef ds:uri="http://schemas.microsoft.com/office/2006/metadata/properties"/>
    <ds:schemaRef ds:uri="749ab8b6-ff35-4a4f-9f18-9cef83ce6420"/>
    <ds:schemaRef ds:uri="f909def9-6662-4ec9-b2d2-41be86eee7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e92d5e-0197-4860-85ab-547f6224a2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2D3F13-29D2-4A5C-BFD9-C020E0BFC06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B5B7E2-1E98-4C57-B39E-CF74517B9E4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6875720-72A3-4FAF-A556-6B7B33F9D5A8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017409A8-C3F3-491B-834C-5C5ABEF29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9def9-6662-4ec9-b2d2-41be86eee7c4"/>
    <ds:schemaRef ds:uri="749ab8b6-ff35-4a4f-9f18-9cef83ce6420"/>
    <ds:schemaRef ds:uri="cde92d5e-0197-4860-85ab-547f6224a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Indeks</vt:lpstr>
      <vt:lpstr>Boligbudsjett</vt:lpstr>
      <vt:lpstr>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Hallvard S. Mørck</dc:creator>
  <cp:lastModifiedBy>Hilde Karoline Midsem</cp:lastModifiedBy>
  <dcterms:created xsi:type="dcterms:W3CDTF">2019-03-27T08:39:52Z</dcterms:created>
  <dcterms:modified xsi:type="dcterms:W3CDTF">2025-04-28T14:04:39Z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0x01010024A2C8D6A070534B9CF4AD2589879B1E040300E1F7B2F8DFD9754E84EC1D2F33CFFE8C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</Properties>
</file>